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Architects\Arch Guides, Templates, Rev Docs\2025 Revisions Documents\Uploaded to Step 9 Final\"/>
    </mc:Choice>
  </mc:AlternateContent>
  <xr:revisionPtr revIDLastSave="0" documentId="13_ncr:1_{BFDFA171-512B-4DC9-BCF1-E66B376106E8}" xr6:coauthVersionLast="47" xr6:coauthVersionMax="47" xr10:uidLastSave="{00000000-0000-0000-0000-000000000000}"/>
  <bookViews>
    <workbookView xWindow="-28920" yWindow="-120" windowWidth="29040" windowHeight="15840" tabRatio="814" xr2:uid="{00000000-000D-0000-FFFF-FFFF00000000}"/>
  </bookViews>
  <sheets>
    <sheet name="2020 EGCC Criteria" sheetId="14" r:id="rId1"/>
  </sheets>
  <definedNames>
    <definedName name="_xlnm._FilterDatabase" localSheetId="0" hidden="1">'2020 EGCC Criteria'!$A$32:$D$32</definedName>
    <definedName name="_xlnm.Print_Area" localSheetId="0">'2020 EGCC Criteria'!$A:$J</definedName>
    <definedName name="_xlnm.Print_Titles" localSheetId="0">'2020 EGCC Criteria'!$30:$33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14" l="1"/>
  <c r="J139" i="14" l="1"/>
  <c r="J131" i="14"/>
  <c r="J114" i="14"/>
  <c r="J99" i="14"/>
  <c r="J83" i="14"/>
  <c r="J73" i="14"/>
  <c r="J63" i="14"/>
  <c r="J141" i="14" l="1"/>
  <c r="D11" i="14" s="1"/>
</calcChain>
</file>

<file path=xl/sharedStrings.xml><?xml version="1.0" encoding="utf-8"?>
<sst xmlns="http://schemas.openxmlformats.org/spreadsheetml/2006/main" count="448" uniqueCount="350">
  <si>
    <t>M</t>
  </si>
  <si>
    <t>2.10</t>
  </si>
  <si>
    <t>Preservation of and Access to Open Space</t>
  </si>
  <si>
    <t>Access to Fresh, Local Foods</t>
  </si>
  <si>
    <t>Surface Stormwater Management</t>
  </si>
  <si>
    <t>7.10</t>
  </si>
  <si>
    <t>5 or 7</t>
  </si>
  <si>
    <t>Advanced Water Conservation</t>
  </si>
  <si>
    <t>5.2a</t>
  </si>
  <si>
    <t>5.2b</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</si>
  <si>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</si>
  <si>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</si>
  <si>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</si>
  <si>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</si>
  <si>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</si>
  <si>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</si>
  <si>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</si>
  <si>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</si>
  <si>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</si>
  <si>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</si>
  <si>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</si>
  <si>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</si>
  <si>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</si>
  <si>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</si>
  <si>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</si>
  <si>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</si>
  <si>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</si>
  <si>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</si>
  <si>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</si>
  <si>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</si>
  <si>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</si>
  <si>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</si>
  <si>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</si>
  <si>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</si>
  <si>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</si>
  <si>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</si>
  <si>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</si>
  <si>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</si>
  <si>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</si>
  <si>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</si>
  <si>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</si>
  <si>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</si>
  <si>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</si>
  <si>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</si>
  <si>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</si>
  <si>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Omit</t>
  </si>
  <si>
    <t>At a minimum, build to the residential density (dwelling units/acre) of the census block group in which your project is located.</t>
  </si>
  <si>
    <t>Architect of Record/Borrower's Architect</t>
  </si>
  <si>
    <t>Borrower/Developer/Owner</t>
  </si>
  <si>
    <t>Total Selected Optional Points</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</si>
  <si>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</si>
  <si>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</si>
  <si>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</si>
  <si>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</si>
  <si>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</si>
  <si>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</si>
  <si>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</si>
  <si>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</si>
  <si>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</si>
  <si>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</si>
  <si>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Insert Firm/Organization/Company</t>
  </si>
  <si>
    <t>7.</t>
  </si>
  <si>
    <t>Refer to Minnesota Housing Environmental Standards</t>
  </si>
  <si>
    <t>Key to Column Headers: C# = Criteria Number; M/O = Mandatory Criteria or Optional Criteria Points; N/A = Not Applicable; WR = Waiver Request; OP = Selected Optional Points</t>
  </si>
  <si>
    <t>8.</t>
  </si>
  <si>
    <t>9.</t>
  </si>
  <si>
    <t>2, 4, or 6</t>
  </si>
  <si>
    <t>M or 5 Max</t>
  </si>
  <si>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</si>
  <si>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10.</t>
  </si>
  <si>
    <t>Local Economic Development and Community Wealth Creation</t>
  </si>
  <si>
    <t>Efficient Plumbing Layout and Design</t>
  </si>
  <si>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</si>
  <si>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</si>
  <si>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</si>
  <si>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</si>
  <si>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</si>
  <si>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</si>
  <si>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</si>
  <si>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</si>
  <si>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</si>
  <si>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1-3</t>
  </si>
  <si>
    <t>Adaptive Reuse of Buildings</t>
  </si>
  <si>
    <t>Required per Minnesota Housing's Rental Housing Design/ Construction Standards.</t>
  </si>
  <si>
    <t>4 or 6</t>
  </si>
  <si>
    <t xml:space="preserve">Efficient Irrigation and Water Reuse </t>
  </si>
  <si>
    <t>Monitoring Water Consumption and Leaks</t>
  </si>
  <si>
    <t>Non-Potable Water Reuse</t>
  </si>
  <si>
    <t xml:space="preserve">5.1a     </t>
  </si>
  <si>
    <t>5.1b</t>
  </si>
  <si>
    <t>5.3a</t>
  </si>
  <si>
    <t>5.3b</t>
  </si>
  <si>
    <t xml:space="preserve">Size and select heating and cooling equipment in accordance with the Air Conditioning Contractors of America (ACCA) Manuals J and S or in accordance with the most recent ASHRAE Handbook of Fundamentals available at time of specification.
</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</si>
  <si>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</si>
  <si>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</si>
  <si>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</si>
  <si>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</si>
  <si>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</si>
  <si>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</si>
  <si>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</si>
  <si>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</si>
  <si>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All projects must follow Minnesota Housing's Radon Policy.</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</si>
  <si>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</si>
  <si>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</si>
  <si>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</si>
  <si>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6-14</t>
  </si>
  <si>
    <t>2.15 a&amp;b</t>
  </si>
  <si>
    <t>2.16b</t>
  </si>
  <si>
    <t>2.16a</t>
  </si>
  <si>
    <t>6</t>
  </si>
  <si>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</si>
  <si>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</si>
  <si>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for the above mentioned development. </t>
  </si>
  <si>
    <t>11.</t>
  </si>
  <si>
    <t>Mandatory criteria are required for all construction types/ projects unless noted otherwise.</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</si>
  <si>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</si>
  <si>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</si>
  <si>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</si>
  <si>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</si>
  <si>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</si>
  <si>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12.</t>
  </si>
  <si>
    <t>SUBMITTAL PHASE CERTIFICATIONS</t>
  </si>
  <si>
    <t>1. Locate the project on a site that is within or contiguous to existing development.
2. Connect the project to the existing pedestrian network.
3. For sites over 5 acres, provide connections to the adjacent street network at least 800 linear feet along the perimeter.
4. Tie all planned bike paths/ lanes to your site to existing bike paths or lanes that intersect your site.</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</si>
  <si>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</si>
  <si>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</si>
  <si>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</si>
  <si>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</si>
  <si>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</si>
  <si>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r>
      <rPr>
        <b/>
        <sz val="9"/>
        <color rgb="FFFF0000"/>
        <rFont val="Calibri"/>
        <family val="2"/>
        <scheme val="minor"/>
      </rPr>
      <t xml:space="preserve">Integrative Design:
Construction Management
</t>
    </r>
    <r>
      <rPr>
        <sz val="9"/>
        <color rgb="FFFF0000"/>
        <rFont val="Calibri"/>
        <family val="2"/>
        <scheme val="minor"/>
      </rPr>
      <t>(Mandatory)
MN OVERLAY CRITERIA</t>
    </r>
  </si>
  <si>
    <t>Resident Health and Wellbeing:
Health Action Plan</t>
  </si>
  <si>
    <t>Resilient Communities:
Multi-Hazard Risk/ Vulnerability Assessment</t>
  </si>
  <si>
    <t>Resilient Communities:
Strengthening Cultural Resilience</t>
  </si>
  <si>
    <r>
      <t xml:space="preserve">Improving Connectivity to the Community:
Incentivize Biking Mobility
</t>
    </r>
    <r>
      <rPr>
        <sz val="9"/>
        <color rgb="FFFF0000"/>
        <rFont val="Calibri"/>
        <family val="2"/>
        <scheme val="minor"/>
      </rPr>
      <t>MN OVERLAY CRITERIA</t>
    </r>
  </si>
  <si>
    <r>
      <t xml:space="preserve">Passive Solar Heating/Cooling
</t>
    </r>
    <r>
      <rPr>
        <sz val="9"/>
        <color rgb="FFFF0000"/>
        <rFont val="Calibri"/>
        <family val="2"/>
        <scheme val="minor"/>
      </rPr>
      <t>MN OVERLAY CRITERIA</t>
    </r>
  </si>
  <si>
    <t>Advanced Certifications:
Site Planning, Design and Management</t>
  </si>
  <si>
    <r>
      <t xml:space="preserve">Electric Vehicle (EV) Charging Ready
</t>
    </r>
    <r>
      <rPr>
        <sz val="9"/>
        <color rgb="FFFF0000"/>
        <rFont val="Calibri"/>
        <family val="2"/>
        <scheme val="minor"/>
      </rPr>
      <t xml:space="preserve">(New MN Overlay Criteria}
(Not in original published 2020 EGCC)
</t>
    </r>
    <r>
      <rPr>
        <b/>
        <sz val="9"/>
        <color rgb="FFFF0000"/>
        <rFont val="Calibri"/>
        <family val="2"/>
        <scheme val="minor"/>
      </rPr>
      <t xml:space="preserve">
</t>
    </r>
    <r>
      <rPr>
        <sz val="9"/>
        <color rgb="FFFF0000"/>
        <rFont val="Calibri"/>
        <family val="2"/>
        <scheme val="minor"/>
      </rPr>
      <t>MN OVERLAY CRITERIA</t>
    </r>
  </si>
  <si>
    <r>
      <t xml:space="preserve">Electric Vehicle (EV) Charging
</t>
    </r>
    <r>
      <rPr>
        <sz val="9"/>
        <color rgb="FFFF0000"/>
        <rFont val="Calibri"/>
        <family val="2"/>
        <scheme val="minor"/>
      </rPr>
      <t>(New MN Overlay Criteria)
(Not in original published 2020 EGCC)
MN OVERLAY CRITERIA</t>
    </r>
  </si>
  <si>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</si>
  <si>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</si>
  <si>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</si>
  <si>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</si>
  <si>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</si>
  <si>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</si>
  <si>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</si>
  <si>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r>
      <rPr>
        <b/>
        <sz val="9"/>
        <color rgb="FFFF0000"/>
        <rFont val="Calibri"/>
        <family val="2"/>
        <scheme val="minor"/>
      </rPr>
      <t>Building Performance Standard</t>
    </r>
    <r>
      <rPr>
        <sz val="9"/>
        <color rgb="FFFF0000"/>
        <rFont val="Calibri"/>
        <family val="2"/>
        <scheme val="minor"/>
      </rPr>
      <t xml:space="preserve">
(Mandatory for New Construction)
MN OVERLAY CRITERIA                                   </t>
    </r>
  </si>
  <si>
    <r>
      <t xml:space="preserve">Moving to Zero Energy:
</t>
    </r>
    <r>
      <rPr>
        <sz val="9"/>
        <color rgb="FFFF0000"/>
        <rFont val="Calibri"/>
        <family val="2"/>
        <scheme val="minor"/>
      </rPr>
      <t>Additional Reductions in Energy Use
MN OVERLAY CRITERIA</t>
    </r>
  </si>
  <si>
    <r>
      <t xml:space="preserve">Moving to Zero Energy:
Near Zero Certification
</t>
    </r>
    <r>
      <rPr>
        <sz val="9"/>
        <color rgb="FFFF0000"/>
        <rFont val="Calibri"/>
        <family val="2"/>
        <scheme val="minor"/>
      </rPr>
      <t xml:space="preserve">MN OVERLAY CRITERIA </t>
    </r>
    <r>
      <rPr>
        <b/>
        <sz val="9"/>
        <color rgb="FFFF0000"/>
        <rFont val="Calibri"/>
        <family val="2"/>
        <scheme val="minor"/>
      </rPr>
      <t xml:space="preserve">                         </t>
    </r>
  </si>
  <si>
    <r>
      <t xml:space="preserve">Moving to Zero Energy:
Renewable Energy
</t>
    </r>
    <r>
      <rPr>
        <sz val="9"/>
        <color rgb="FFFF0000"/>
        <rFont val="Calibri"/>
        <family val="2"/>
        <scheme val="minor"/>
      </rPr>
      <t xml:space="preserve">MN OVERLAY CRITERIA   </t>
    </r>
    <r>
      <rPr>
        <b/>
        <sz val="9"/>
        <color rgb="FFFF0000"/>
        <rFont val="Calibri"/>
        <family val="2"/>
        <scheme val="minor"/>
      </rPr>
      <t xml:space="preserve">                                 </t>
    </r>
  </si>
  <si>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</si>
  <si>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</si>
  <si>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</si>
  <si>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</si>
  <si>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</si>
  <si>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rPr>
        <b/>
        <sz val="9"/>
        <color rgb="FFFF0000"/>
        <rFont val="Calibri"/>
        <family val="2"/>
        <scheme val="minor"/>
      </rPr>
      <t xml:space="preserve">Regional Materials
</t>
    </r>
    <r>
      <rPr>
        <sz val="9"/>
        <color rgb="FFFF0000"/>
        <rFont val="Calibri"/>
        <family val="2"/>
        <scheme val="minor"/>
      </rPr>
      <t>(Includes Volumetric Modular Prefabricated Construction)
MN OVERLAY CRITERIA</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</si>
  <si>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</si>
  <si>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</si>
  <si>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t xml:space="preserve">Recycling Storage for Multifamily Project
</t>
    </r>
    <r>
      <rPr>
        <sz val="9"/>
        <color rgb="FFFF0000"/>
        <rFont val="Calibri"/>
        <family val="2"/>
        <scheme val="minor"/>
      </rPr>
      <t>MN OVERLAY CRITERIA</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</si>
  <si>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</si>
  <si>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</si>
  <si>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</si>
  <si>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rPr>
        <b/>
        <sz val="9"/>
        <color rgb="FFFF0000"/>
        <rFont val="Calibri"/>
        <family val="2"/>
        <scheme val="minor"/>
      </rPr>
      <t>Ventilation</t>
    </r>
    <r>
      <rPr>
        <sz val="9"/>
        <color rgb="FFFF0000"/>
        <rFont val="Calibri"/>
        <family val="2"/>
        <scheme val="minor"/>
      </rPr>
      <t xml:space="preserve">
(Mandatory for NC and Substantial Rehab)
(Moderate Rehab/ 12 optional points)
(All/ 6 Optional points)
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</si>
  <si>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</si>
  <si>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</si>
  <si>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t xml:space="preserve">Beyond ADA:
Universal Design
</t>
    </r>
    <r>
      <rPr>
        <sz val="9"/>
        <color rgb="FFFF0000"/>
        <rFont val="Calibri"/>
        <family val="2"/>
        <scheme val="minor"/>
      </rPr>
      <t xml:space="preserve">MN OVERLAY CRITERIA     </t>
    </r>
    <r>
      <rPr>
        <b/>
        <sz val="9"/>
        <color rgb="FFFF0000"/>
        <rFont val="Calibri"/>
        <family val="2"/>
        <scheme val="minor"/>
      </rPr>
      <t xml:space="preserve">               
</t>
    </r>
  </si>
  <si>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</si>
  <si>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</si>
  <si>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</si>
  <si>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Rural/ Tribal/ or Small Town</t>
  </si>
  <si>
    <t>Items with text in red as such are MN Overlay Criteria items.</t>
  </si>
  <si>
    <t>This document is formatted to be printed in a portrait (vertical) letter (11"x 8.5") page format.</t>
  </si>
  <si>
    <t xml:space="preserve">Develop an integrative design process that works best for your project team and intentions. </t>
  </si>
  <si>
    <t>HERS Rater/Energy Consult (Person and Entity):</t>
  </si>
  <si>
    <t>This Form Prepared By (Person and Entity):</t>
  </si>
  <si>
    <r>
      <t xml:space="preserve">Water Quality
</t>
    </r>
    <r>
      <rPr>
        <sz val="9"/>
        <color rgb="FFFF0000"/>
        <rFont val="Calibri"/>
        <family val="2"/>
        <scheme val="minor"/>
      </rPr>
      <t>(Mandatory for Substantial and Gut Rehab built before 1986 only)
(Optional/ 5 points for Mod Rehab)
MN OVERLAY CRITERIA</t>
    </r>
  </si>
  <si>
    <r>
      <rPr>
        <b/>
        <sz val="9"/>
        <rFont val="Calibri"/>
        <family val="2"/>
        <scheme val="minor"/>
      </rPr>
      <t xml:space="preserve">Building Operations and
Maintenance Manual and Plan
</t>
    </r>
    <r>
      <rPr>
        <sz val="9"/>
        <rFont val="Calibri"/>
        <family val="2"/>
        <scheme val="minor"/>
      </rPr>
      <t>(Mandatory for all multifamily projects)</t>
    </r>
  </si>
  <si>
    <t>Optional Points Claimed:</t>
  </si>
  <si>
    <r>
      <t xml:space="preserve">Lighting
</t>
    </r>
    <r>
      <rPr>
        <sz val="9"/>
        <color rgb="FFFF0000"/>
        <rFont val="Calibri"/>
        <family val="2"/>
        <scheme val="minor"/>
      </rPr>
      <t>(Mandatory for NC and applicable Rehab/ Adaptive Reuse projects)
MN OVERLAY CRITERIA</t>
    </r>
  </si>
  <si>
    <t>Provide a guide for homeowners and renters that explains the intent, benefits, use, and maintenance of their home’s green features and practices. The Resident Manual should encourage green and healthy activities per the list of topics in the criteria.</t>
  </si>
  <si>
    <t>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1. Communication plans for staff and residents
2. Useful contact information for public utility and other service providers
3. Infrastructure and building “shutdown” procedures
4. Plan for regular testing of backup energy systems, if these exist.</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</si>
  <si>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</si>
  <si>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</si>
  <si>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</si>
  <si>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 xml:space="preserve">All Projects must:
1. Protect floodplain functions.
2. Conserve and protect aquatic ecosystems.
3. Protect ecosystem function.
4. Conserve the most productive agricultural soils.
</t>
  </si>
  <si>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</si>
  <si>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[Text in italicized blue as such is "help text" to aid with the completion of this form]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</si>
  <si>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</si>
  <si>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t xml:space="preserve">Orient, design, engineer, wire, and/or plumb the development through one of the following options to accommodate installation of a PV or solar hot water system in the future.                                                                    </t>
    </r>
    <r>
      <rPr>
        <u/>
        <sz val="9"/>
        <color rgb="FFFF0000"/>
        <rFont val="Calibri"/>
        <family val="2"/>
        <scheme val="minor"/>
      </rPr>
      <t>Option 1:</t>
    </r>
    <r>
      <rPr>
        <sz val="9"/>
        <color rgb="FFFF0000"/>
        <rFont val="Calibri"/>
        <family val="2"/>
        <scheme val="minor"/>
      </rPr>
      <t xml:space="preserve"> PV Ready [6 points]                                                                    </t>
    </r>
    <r>
      <rPr>
        <u/>
        <sz val="9"/>
        <color rgb="FFFF0000"/>
        <rFont val="Calibri"/>
        <family val="2"/>
        <scheme val="minor"/>
      </rPr>
      <t>Option 2:</t>
    </r>
    <r>
      <rPr>
        <sz val="9"/>
        <color rgb="FFFF0000"/>
        <rFont val="Calibri"/>
        <family val="2"/>
        <scheme val="minor"/>
      </rPr>
      <t xml:space="preserve"> Solar Hot Water Ready [6 points]</t>
    </r>
  </si>
  <si>
    <t>Provide Electric Vehicle Supply Equipment (EVSE) infrastructure to permit future electric vehicle charge stations based upon number of parking spaces [2 points].
Either criteria 2.16a or 2.16b, not both.</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</si>
  <si>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and strategies.                 
5. Identify strategies to address those health issues.
6. Create an implementation plan.
7. Create a monitoring plan.</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</si>
  <si>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</si>
  <si>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</si>
  <si>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t>Surface Stormwater Management must be per local/ regional watershed district requirements or other municipality ordinances/ requirements. If there are no such requirements, follow the criteria requirements.</t>
  </si>
  <si>
    <r>
      <rPr>
        <u/>
        <sz val="9"/>
        <color rgb="FFFF0000"/>
        <rFont val="Calibri"/>
        <family val="2"/>
        <scheme val="minor"/>
      </rPr>
      <t xml:space="preserve">Mandatory for all NC and Rehab with Lighting in Scope:
</t>
    </r>
    <r>
      <rPr>
        <sz val="9"/>
        <color rgb="FFFF0000"/>
        <rFont val="Calibri"/>
        <family val="2"/>
        <scheme val="minor"/>
      </rPr>
      <t xml:space="preserve">1. LED, Compact Fluorescent, or T-8 (or smaller) Fluorescent.
2. Recessed light fixtures are Insultation Contact Air-Tight.
</t>
    </r>
    <r>
      <rPr>
        <u/>
        <sz val="9"/>
        <color rgb="FFFF0000"/>
        <rFont val="Calibri"/>
        <family val="2"/>
        <scheme val="minor"/>
      </rPr>
      <t xml:space="preserve">
Mandatory for NC and Rehab with new Light Controls in Scope:
</t>
    </r>
    <r>
      <rPr>
        <sz val="9"/>
        <color rgb="FFFF0000"/>
        <rFont val="Calibri"/>
        <family val="2"/>
        <scheme val="minor"/>
      </rPr>
      <t xml:space="preserve">1. Interior lighting, excluding dwelling units, must be controlled by occupancy sensors or automatic bi-level lighting controls; exempt if 24-hour consistent light levels are required by code.
2 . All exterior lighting must have motion sensor controls or integrative daylight and by Dark Sky-approved "Friendly Fixture" certified.   </t>
    </r>
    <r>
      <rPr>
        <u/>
        <sz val="9"/>
        <color rgb="FFFF0000"/>
        <rFont val="Calibri"/>
        <family val="2"/>
        <scheme val="minor"/>
      </rPr>
      <t xml:space="preserve">   </t>
    </r>
    <r>
      <rPr>
        <sz val="9"/>
        <color rgb="FFFF0000"/>
        <rFont val="Calibri"/>
        <family val="2"/>
        <scheme val="minor"/>
      </rPr>
      <t xml:space="preserve">   
</t>
    </r>
  </si>
  <si>
    <r>
      <rPr>
        <u/>
        <sz val="9"/>
        <color rgb="FFFF0000"/>
        <rFont val="Calibri"/>
        <family val="2"/>
        <scheme val="minor"/>
      </rPr>
      <t>At covered, multifamily buildings:</t>
    </r>
    <r>
      <rPr>
        <sz val="9"/>
        <color rgb="FFFF0000"/>
        <rFont val="Calibri"/>
        <family val="2"/>
        <scheme val="minor"/>
      </rPr>
      <t xml:space="preserve">
Provide at each story an area for separate bins for the collection of trash and recycling. Two trash chutes (one for trash and one other for recycling) with access at each level will meet this requirement. Or, provide separate bins in each unit with at least one common collection point.
</t>
    </r>
    <r>
      <rPr>
        <u/>
        <sz val="9"/>
        <color rgb="FFFF0000"/>
        <rFont val="Calibri"/>
        <family val="2"/>
        <scheme val="minor"/>
      </rPr>
      <t>At single family homes and townhomes,</t>
    </r>
    <r>
      <rPr>
        <sz val="9"/>
        <color rgb="FFFF0000"/>
        <rFont val="Calibri"/>
        <family val="2"/>
        <scheme val="minor"/>
      </rPr>
      <t xml:space="preserve"> each dwelling unit must be provided with separate bins for the collection of trash and recycling. Or, provide curbside recycling for each dwelling unit.
Collected materials must include, at a minimum, paper, cardboard, glass, metals, and plastics. Regardless of building type, provide bins for the separation of trash and recycling at all community rooms and tenant occupied common space (laundry rooms, lobbies, etc.).</t>
    </r>
  </si>
  <si>
    <t>Conduct a four-part assessment (social, physical, functional, strategy) to identify critical risk factors of your property and implement at least two sets of strategies to enable the project to adapt to, and mitigate, climate-related or seismic risks [10 points].</t>
  </si>
  <si>
    <r>
      <t xml:space="preserve">Strengthen cultural resilience through one of the following options:
</t>
    </r>
    <r>
      <rPr>
        <u/>
        <sz val="9"/>
        <rFont val="Calibri"/>
        <family val="2"/>
        <scheme val="minor"/>
      </rPr>
      <t xml:space="preserve">Option 1: </t>
    </r>
    <r>
      <rPr>
        <sz val="9"/>
        <rFont val="Calibri"/>
        <family val="2"/>
        <scheme val="minor"/>
      </rPr>
      <t xml:space="preserve">Complete a Cultural Resilience Assessment [8 points], or
</t>
    </r>
    <r>
      <rPr>
        <u/>
        <sz val="9"/>
        <rFont val="Calibri"/>
        <family val="2"/>
        <scheme val="minor"/>
      </rPr>
      <t xml:space="preserve">Option 2: </t>
    </r>
    <r>
      <rPr>
        <sz val="9"/>
        <rFont val="Calibri"/>
        <family val="2"/>
        <scheme val="minor"/>
      </rPr>
      <t>Convene a Cultural Advisory Group [8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</si>
  <si>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</si>
  <si>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[6 points];
and each additional two-point decrease in HERS score [1 point]. 
Max total of [8 points]
Combined total max [14 points]
ASHRAE Pathway:
5% greater efficiency than required [6 points]
and each additional 1% greater efficiency [1 point]. 
Max total of [8 points]
Combined total max [14 points]</t>
  </si>
  <si>
    <r>
      <rPr>
        <u/>
        <sz val="9"/>
        <color rgb="FFFF0000"/>
        <rFont val="Calibri"/>
        <family val="2"/>
        <scheme val="minor"/>
      </rPr>
      <t>Option 1:</t>
    </r>
    <r>
      <rPr>
        <sz val="9"/>
        <color rgb="FFFF0000"/>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concrete/cement and aggregate materials, and/or drywall/ interior sheathing materials. Note: Mechanical, electrical, and plumbing components cannot be included in this calculation.
</t>
    </r>
    <r>
      <rPr>
        <u/>
        <sz val="9"/>
        <color rgb="FFFF0000"/>
        <rFont val="Calibri"/>
        <family val="2"/>
        <scheme val="minor"/>
      </rPr>
      <t>Option 2:</t>
    </r>
    <r>
      <rPr>
        <sz val="9"/>
        <color rgb="FFFF0000"/>
        <rFont val="Calibri"/>
        <family val="2"/>
        <scheme val="minor"/>
      </rPr>
      <t xml:space="preserve"> [10 points]
Projects which use Volumetric Modular (VM) prefabricated for all dwelling units are eligible for 10 optional points. If selecting VM prefabricated, other regional material optional points are not allowed nor are materials used for VM required to be extracted, processed, or manufactured from within 500 miles of the VM factory or project site. </t>
    </r>
  </si>
  <si>
    <t>Beneath Concrete Slabs: Install poly vapor barrier over a capillary break of clean aggregate.                                        
Beneath Crawl Spaces without Slabs: Install a heavy-duty vapor barrier.</t>
  </si>
  <si>
    <r>
      <rPr>
        <b/>
        <sz val="9"/>
        <color theme="1"/>
        <rFont val="Calibri"/>
        <family val="2"/>
        <scheme val="minor"/>
      </rPr>
      <t>Combustion Safety</t>
    </r>
    <r>
      <rPr>
        <sz val="9"/>
        <color theme="1"/>
        <rFont val="Calibri"/>
        <family val="2"/>
        <scheme val="minor"/>
      </rPr>
      <t xml:space="preserve">
(Mandatory)</t>
    </r>
  </si>
  <si>
    <r>
      <rPr>
        <b/>
        <sz val="9"/>
        <color theme="1"/>
        <rFont val="Calibri"/>
        <family val="2"/>
        <scheme val="minor"/>
      </rPr>
      <t>Garage Isolation</t>
    </r>
    <r>
      <rPr>
        <sz val="9"/>
        <color theme="1"/>
        <rFont val="Calibri"/>
        <family val="2"/>
        <scheme val="minor"/>
      </rPr>
      <t xml:space="preserve">
(Mandatory for all projects with attached garage[s])</t>
    </r>
  </si>
  <si>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</si>
  <si>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</si>
  <si>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</si>
  <si>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 applicable version of the MN Overlay.             </t>
    </r>
  </si>
  <si>
    <t xml:space="preserve">For developments with scattered sites, different construction types, or a combination of low-rise and mid/high- rise buildings - a separate Intended Methods Worksheet form must be provided.   </t>
  </si>
  <si>
    <t xml:space="preserve">Use products that comply with the Optional points per Criteria based upon Product Category: concrete, steel, insulation; roofing; paving; and wood, non-composite
</t>
  </si>
  <si>
    <t>13.</t>
  </si>
  <si>
    <t>2, 4, 6, or 8</t>
  </si>
  <si>
    <t>14.</t>
  </si>
  <si>
    <r>
      <t xml:space="preserve">Access to Public Transportation
</t>
    </r>
    <r>
      <rPr>
        <sz val="9"/>
        <color rgb="FFFF0000"/>
        <rFont val="Calibri"/>
        <family val="2"/>
        <scheme val="minor"/>
      </rPr>
      <t>MN OVERLAY CRITERIA</t>
    </r>
  </si>
  <si>
    <t>Refer to Chapter 2 of the MN Overlay for Additions and New Construction as Part of a Rehab Project. Indicate all applicable "Construction Type".</t>
  </si>
  <si>
    <t>Refer to Appendix A: Construction Typology Definitions of the 2020 EGCC for criteria to classify a project as Rural/ Tribal/ or Small Town</t>
  </si>
  <si>
    <t>15.</t>
  </si>
  <si>
    <r>
      <rPr>
        <b/>
        <sz val="9"/>
        <color rgb="FFFF0000"/>
        <rFont val="Calibri"/>
        <family val="2"/>
        <scheme val="minor"/>
      </rPr>
      <t>Sensitive Site Selection</t>
    </r>
    <r>
      <rPr>
        <sz val="9"/>
        <color rgb="FFFF0000"/>
        <rFont val="Calibri"/>
        <family val="2"/>
        <scheme val="minor"/>
      </rPr>
      <t xml:space="preserve">
(Mandatory)                </t>
    </r>
  </si>
  <si>
    <t>All projects must follow Minnesota Housing's Lead-based Paint Policy. Also refer to Minnesota Housing's Design/  Construction Standards Supplement for Federally Funded Projects found in Chapter 9 of Minnesota Housing's Rental Housing Design/ Construction Standards (RHD/CS).</t>
  </si>
  <si>
    <t>M &amp;     12 or 24</t>
  </si>
  <si>
    <r>
      <rPr>
        <b/>
        <sz val="9"/>
        <color rgb="FFFF0000"/>
        <rFont val="Calibri"/>
        <family val="2"/>
        <scheme val="minor"/>
      </rPr>
      <t xml:space="preserve">Building Performance Standard
</t>
    </r>
    <r>
      <rPr>
        <sz val="9"/>
        <color rgb="FFFF0000"/>
        <rFont val="Calibri"/>
        <family val="2"/>
        <scheme val="minor"/>
      </rPr>
      <t>(Mandatory Prescriptive Pathway for Substantial Rehab, Moderate Rehab, and Adaptive Reuse)
(Optional points for Performance Pathway and EUI/ OBEI)
MN OVERLAY CRITERIA</t>
    </r>
  </si>
  <si>
    <t>If claiming RFP Enhanced Sustainability Selection points, Criteria Optional Points must reconcile and be supported by the Optional Points in the worksheet.</t>
  </si>
  <si>
    <t>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Four-stories or more ASHRAE 62.1-2020 ventilation for hallways and common space [3 points]
Optional Energy-based recovery ventilation:
Available for all with energy-based whole-house ventilation system or DOAS system [12 points]                                                                                
See Criteria for other requirements.</t>
  </si>
  <si>
    <r>
      <rPr>
        <b/>
        <sz val="9"/>
        <rFont val="Calibri"/>
        <family val="2"/>
        <scheme val="minor"/>
      </rPr>
      <t>Proximity to Services</t>
    </r>
    <r>
      <rPr>
        <sz val="9"/>
        <rFont val="Calibri"/>
        <family val="2"/>
        <scheme val="minor"/>
      </rPr>
      <t xml:space="preserve">
(Mandatory for NC)                               
(Not mandatory for additions/ new construction part of a rehab)</t>
    </r>
  </si>
  <si>
    <t xml:space="preserve">Improve access to community amenities through the following measures:                                                                                                 1. Provide outdoor bicycle racks that are accessible for visitors and residents [1 point]. Provide bike racks for 10% of dwelling units, 6 minimum.                                                                      
2. Provide secure, lockable, sheltered, and accessible bicycle storage [2 points]. Provide storage for 1 bike per dwelling unit.
</t>
  </si>
  <si>
    <r>
      <rPr>
        <b/>
        <sz val="9"/>
        <rFont val="Calibri"/>
        <family val="2"/>
        <scheme val="minor"/>
      </rPr>
      <t>Compact Development</t>
    </r>
    <r>
      <rPr>
        <sz val="9"/>
        <rFont val="Calibri"/>
        <family val="2"/>
        <scheme val="minor"/>
      </rPr>
      <t xml:space="preserve">
(Mandatory for NC)                            
(Not mandatory for additions/ new construction part of a rehab)</t>
    </r>
  </si>
  <si>
    <r>
      <rPr>
        <b/>
        <sz val="9"/>
        <rFont val="Calibri"/>
        <family val="2"/>
        <scheme val="minor"/>
      </rPr>
      <t>Connections to Existing Development and Infrastructure</t>
    </r>
    <r>
      <rPr>
        <sz val="9"/>
        <rFont val="Calibri"/>
        <family val="2"/>
        <scheme val="minor"/>
      </rPr>
      <t xml:space="preserve">
(Mandatory for NC only, except for projects defined as Rural/ Tribal/ Small Towns)                                                
(Not mandatory for additions/ new construction part of a rehab)</t>
    </r>
  </si>
  <si>
    <r>
      <rPr>
        <b/>
        <sz val="9"/>
        <color rgb="FFFF0000"/>
        <rFont val="Calibri"/>
        <family val="2"/>
        <scheme val="minor"/>
      </rPr>
      <t xml:space="preserve">Integrative Design:
Project Priorities Survey
</t>
    </r>
    <r>
      <rPr>
        <sz val="9"/>
        <color rgb="FFFF0000"/>
        <rFont val="Calibri"/>
        <family val="2"/>
        <scheme val="minor"/>
      </rPr>
      <t xml:space="preserve">MN OVERLAY CRITERIA </t>
    </r>
    <r>
      <rPr>
        <b/>
        <sz val="9"/>
        <color rgb="FFFF0000"/>
        <rFont val="Calibri"/>
        <family val="2"/>
        <scheme val="minor"/>
      </rPr>
      <t xml:space="preserve">   </t>
    </r>
    <r>
      <rPr>
        <sz val="9"/>
        <color rgb="FFFF0000"/>
        <rFont val="Calibri"/>
        <family val="2"/>
        <scheme val="minor"/>
      </rPr>
      <t xml:space="preserve">                   </t>
    </r>
  </si>
  <si>
    <r>
      <rPr>
        <b/>
        <sz val="9"/>
        <color rgb="FFFF0000"/>
        <rFont val="Calibri"/>
        <family val="2"/>
        <scheme val="minor"/>
      </rPr>
      <t>Preservation of and Access to Open Space for Rural/Tribal/Small Towns</t>
    </r>
    <r>
      <rPr>
        <sz val="9"/>
        <color rgb="FFFF0000"/>
        <rFont val="Calibri"/>
        <family val="2"/>
        <scheme val="minor"/>
      </rPr>
      <t xml:space="preserve">
(Mandatory for NC Rural/ Tribal/ Small Town, except for Zero Lot Line properties)
(Not applicable to other NC or Rehabs) 
(Not mandatory for additions/ new construction part of a rehab) </t>
    </r>
  </si>
  <si>
    <r>
      <t xml:space="preserve">Access to Broadband
</t>
    </r>
    <r>
      <rPr>
        <sz val="9"/>
        <color rgb="FFFF0000"/>
        <rFont val="Calibri"/>
        <family val="2"/>
        <scheme val="minor"/>
      </rPr>
      <t>(Mandatory)</t>
    </r>
    <r>
      <rPr>
        <b/>
        <sz val="9"/>
        <color rgb="FFFF0000"/>
        <rFont val="Calibri"/>
        <family val="2"/>
        <scheme val="minor"/>
      </rPr>
      <t xml:space="preserve">
</t>
    </r>
    <r>
      <rPr>
        <sz val="9"/>
        <color rgb="FFFF0000"/>
        <rFont val="Calibri"/>
        <family val="2"/>
        <scheme val="minor"/>
      </rPr>
      <t>MN OVERLAY CRITERIA</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</si>
  <si>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an STC rating of at least 55, and exterior windows and doors in projects near a significant exterior noise source have an STC rating of at least 35 [3 points].</t>
    </r>
  </si>
  <si>
    <t>Provide water drainage away from walls, windows, and roofs by implementing the following water management techniques.
Wall Systems: Weather-resistant barrier; flashing; and masonry/stucco flashing/ weep holes.
Roof Systems: Drip edge and wall/ roof intersection flashing.</t>
  </si>
  <si>
    <r>
      <t xml:space="preserve">Complete and submit a Project Priorities Survey. This writable PDF document may be downloaded from the Enterprise Green Communities Criteria website or from the Minnesota Housing Building Standards website: </t>
    </r>
    <r>
      <rPr>
        <u/>
        <sz val="9"/>
        <color rgb="FFFF0000"/>
        <rFont val="Calibri"/>
        <family val="2"/>
        <scheme val="minor"/>
      </rPr>
      <t>https://www.mnhousing.gov/sites/multifamily/buildingstandards</t>
    </r>
    <r>
      <rPr>
        <sz val="9"/>
        <color rgb="FFFF0000"/>
        <rFont val="Calibri"/>
        <family val="2"/>
        <scheme val="minor"/>
      </rPr>
      <t xml:space="preserve"> 
If claiming these optional points, the survey may be submitted post-selection and before loan commitment/ loan closing.  </t>
    </r>
  </si>
  <si>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</si>
  <si>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Harvest, treat, and reuse rainwater and/or greywater to meet a portion of the project’s total water needs: 
10% reuse [3 points]; 
20% reuse [4 points]; 
30% reuse [5 points]; 
40% reuse [6 points].</t>
  </si>
  <si>
    <t>5 Max</t>
  </si>
  <si>
    <t>6 Max</t>
  </si>
  <si>
    <t>10 Max</t>
  </si>
  <si>
    <t>8 Max</t>
  </si>
  <si>
    <t>3 Max</t>
  </si>
  <si>
    <t>12 Max</t>
  </si>
  <si>
    <t>4 Max or 10</t>
  </si>
  <si>
    <t>Locate the project within a 0.5-mile walk distance of at least four, or a 1-mile walk distance of at least seven, of the criteria listed services. For projects that qualify as Rural/Tribal/Small Town, locate the project within 5 miles of at least four of the criteria listed services. Each "service" type may not be counted more than twice.</t>
  </si>
  <si>
    <t>Design and build with passive solar design, orientation, and shading that meet specified guidelines. 
POINTS REQUIREMENTS:
1. For New Construction Stand-alone Buildings:
Projects that meet only Building Orientation guidelines [2 points] 
Projects that meet only Glazing and Shading guidelines [3 points]  
Projects that meet all guidelines [5 points]
2. For New Construction Projects with Multiple Buildings:
Projects where 100% of the dwelling units meet Building Orientation guidelines [2 points].
Projects where 100% of the dwelling units meet Glazing and Shading guidelines [3 points]. 
Projects where 100% of the dwelling units meet all guidelines [5 points].
3. For Moderate or Substantial Rehab Projects:
All new windows must comply with the Glazing type guidelines, by Climate Zone [3 points].
All south-facing elevations must comply with Shading guideline, by Climate Zone [2 points].                                                                Projects where glazing type and all south-facing elevations comply [5 points].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</si>
  <si>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 [6 points]</t>
  </si>
  <si>
    <t>Conduct pressure-loss tests and visual inspections to determine if there are any leaks; fix any leaks found. And install a water monitoring and leak detection system. [4 points]</t>
  </si>
  <si>
    <t>To minimize water loss from delivering hot water, the hot water delivery system must store no more than 0.5 gallons of water in any piping/ manifold between the fixture and the water heating source of recirculation line. [4 points]</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</si>
  <si>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 [8 points]</t>
  </si>
  <si>
    <t>Provide Electric Vehicle Charging Stations (EVCS) based on number of parking spaces [8 points].
Either criteria 2.16a or 2.16b, not both.</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</si>
  <si>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[6 points]</t>
    </r>
  </si>
  <si>
    <t>M  &amp; 5,7, or 12</t>
  </si>
  <si>
    <r>
      <t xml:space="preserve">Moving to Zero Carbon:
Electrification
</t>
    </r>
    <r>
      <rPr>
        <sz val="9"/>
        <color rgb="FFFF0000"/>
        <rFont val="Calibri"/>
        <family val="2"/>
        <scheme val="minor"/>
      </rPr>
      <t>MN OVERLAY CRITERIA                       
5.5a and 5.5b combined into one new Criteria 5.5. 5.5a and 5.5b no longer exist.</t>
    </r>
  </si>
  <si>
    <r>
      <rPr>
        <u/>
        <sz val="9"/>
        <rFont val="Calibri"/>
        <family val="2"/>
        <scheme val="minor"/>
      </rPr>
      <t>Option 1:</t>
    </r>
    <r>
      <rPr>
        <sz val="9"/>
        <rFont val="Calibri"/>
        <family val="2"/>
        <scheme val="minor"/>
      </rPr>
      <t xml:space="preserve"> Encouraging Everyday Stair Usage [8 points]                     
</t>
    </r>
    <r>
      <rPr>
        <u/>
        <sz val="9"/>
        <rFont val="Calibri"/>
        <family val="2"/>
        <scheme val="minor"/>
      </rPr>
      <t>Option 2:</t>
    </r>
    <r>
      <rPr>
        <sz val="9"/>
        <rFont val="Calibri"/>
        <family val="2"/>
        <scheme val="minor"/>
      </rPr>
      <t xml:space="preserve"> Activity Space [8 points]</t>
    </r>
  </si>
  <si>
    <r>
      <rPr>
        <u/>
        <sz val="9"/>
        <rFont val="Calibri"/>
        <family val="2"/>
        <scheme val="minor"/>
      </rPr>
      <t>Option 1:</t>
    </r>
    <r>
      <rPr>
        <sz val="9"/>
        <rFont val="Calibri"/>
        <family val="2"/>
        <scheme val="minor"/>
      </rPr>
      <t xml:space="preserve"> Earn the EPA Indoor airPlus label [3 points]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</si>
  <si>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Keep relative humidity &lt;60%, [5 points]                      </t>
    </r>
    <r>
      <rPr>
        <u/>
        <sz val="9"/>
        <rFont val="Calibri"/>
        <family val="2"/>
        <scheme val="minor"/>
      </rPr>
      <t xml:space="preserve">Option 2: </t>
    </r>
    <r>
      <rPr>
        <sz val="9"/>
        <rFont val="Calibri"/>
        <family val="2"/>
        <scheme val="minor"/>
      </rPr>
      <t>Rough-in for future dehumidification [5 points]</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</si>
  <si>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[8 points]                                               </t>
    </r>
    <r>
      <rPr>
        <u/>
        <sz val="9"/>
        <rFont val="Calibri"/>
        <family val="2"/>
        <scheme val="minor"/>
      </rPr>
      <t>Option 2:</t>
    </r>
    <r>
      <rPr>
        <sz val="9"/>
        <rFont val="Calibri"/>
        <family val="2"/>
        <scheme val="minor"/>
      </rPr>
      <t xml:space="preserve"> Efficient Generator [8 points]
</t>
    </r>
  </si>
  <si>
    <r>
      <rPr>
        <b/>
        <sz val="9"/>
        <color rgb="FFFF0000"/>
        <rFont val="Calibri"/>
        <family val="2"/>
        <scheme val="minor"/>
      </rPr>
      <t>Emergency Management Manual</t>
    </r>
    <r>
      <rPr>
        <sz val="9"/>
        <color rgb="FFFF0000"/>
        <rFont val="Calibri"/>
        <family val="2"/>
        <scheme val="minor"/>
      </rPr>
      <t xml:space="preserve">
(Mandatory for all multifamily projects) 
(Minnesota Housing Disclaimer added via overlay)
MN OVERLAY CRITERIA</t>
    </r>
  </si>
  <si>
    <r>
      <t xml:space="preserve">Mandatory
For Sub Rehab, Mod Rehab, and Rehab - MN Overlay Prescriptive Pathway or Alternative Pathway.
Optional Points Available:
1. Provide a performance pathway (in lieu of the Prescriptive Pathway) by following the ERI or ASHRAE pathway described in the criteria. All requirements (except EUI projections) in the criteria must be met to claim these Optional points [7 points].
2. Provide projected operating Energy Use Intensity (EUI) of the project as well as projected operating building emissions intensity (OBEI) for the project [5 points].
3. Both performance pathway and EUI/ OBEI [12 points].                                                                                                                                                                                                                                                                                                                                                                                                                              
</t>
    </r>
    <r>
      <rPr>
        <b/>
        <sz val="9"/>
        <color rgb="FFFF0000"/>
        <rFont val="Calibri"/>
        <family val="2"/>
        <scheme val="minor"/>
      </rPr>
      <t>NOTE</t>
    </r>
    <r>
      <rPr>
        <sz val="9"/>
        <color rgb="FFFF0000"/>
        <rFont val="Calibri"/>
        <family val="2"/>
        <scheme val="minor"/>
      </rPr>
      <t xml:space="preserve">: 7 optional points are available if claiming Enhanced Sustainability RFP Selection points for Tier 3, Pathway 3.    Both Enhanced Sustainability Tier 3, Pathway 3 and EUI/ OBEI [12 points].                 </t>
    </r>
  </si>
  <si>
    <r>
      <rPr>
        <b/>
        <sz val="9"/>
        <color rgb="FFFF0000"/>
        <rFont val="Calibri"/>
        <family val="2"/>
        <scheme val="minor"/>
      </rPr>
      <t xml:space="preserve">Moving to Zero Energy:
Photovoltaic/ Solar Hot Water Ready
</t>
    </r>
    <r>
      <rPr>
        <sz val="9"/>
        <color rgb="FFFF0000"/>
        <rFont val="Calibri"/>
        <family val="2"/>
        <scheme val="minor"/>
      </rPr>
      <t xml:space="preserve">
MN OVERLAY CRITERIA</t>
    </r>
  </si>
  <si>
    <t xml:space="preserve">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
  </si>
  <si>
    <t>Locate building(s) within a community that is certified in one of the following programs:                                                                  LEED for LEED Neighborhood Development [8 points], or                                     LEED for Cities and Communities [8 points], or                                          Living Community Challenge [8 points], or                                                 SITES [8 points]</t>
  </si>
  <si>
    <r>
      <t xml:space="preserve">[8 points] available for meeting the requirements of one of the following options.                                                                                      </t>
    </r>
    <r>
      <rPr>
        <u/>
        <sz val="9"/>
        <color rgb="FFFF0000"/>
        <rFont val="Calibri"/>
        <family val="2"/>
        <scheme val="minor"/>
      </rPr>
      <t>Option 1</t>
    </r>
    <r>
      <rPr>
        <sz val="9"/>
        <color rgb="FFFF0000"/>
        <rFont val="Calibri"/>
        <family val="2"/>
        <scheme val="minor"/>
      </rPr>
      <t xml:space="preserve">: Create welcoming and accessible spaces that encourage equitable use and social connections.
</t>
    </r>
    <r>
      <rPr>
        <u/>
        <sz val="9"/>
        <color rgb="FFFF0000"/>
        <rFont val="Calibri"/>
        <family val="2"/>
        <scheme val="minor"/>
      </rPr>
      <t>Option 2</t>
    </r>
    <r>
      <rPr>
        <sz val="9"/>
        <color rgb="FFFF0000"/>
        <rFont val="Calibri"/>
        <family val="2"/>
        <scheme val="minor"/>
      </rPr>
      <t xml:space="preserve">: Create spaces that are easy and intuitive to use and navigate.
</t>
    </r>
    <r>
      <rPr>
        <u/>
        <sz val="9"/>
        <color rgb="FFFF0000"/>
        <rFont val="Calibri"/>
        <family val="2"/>
        <scheme val="minor"/>
      </rPr>
      <t>Option 3</t>
    </r>
    <r>
      <rPr>
        <sz val="9"/>
        <color rgb="FFFF0000"/>
        <rFont val="Calibri"/>
        <family val="2"/>
        <scheme val="minor"/>
      </rPr>
      <t xml:space="preserve">: Promote safety and create spaces that allow for human error.
</t>
    </r>
    <r>
      <rPr>
        <u/>
        <sz val="9"/>
        <color rgb="FFFF0000"/>
        <rFont val="Calibri"/>
        <family val="2"/>
        <scheme val="minor"/>
      </rPr>
      <t>Option 4</t>
    </r>
    <r>
      <rPr>
        <sz val="9"/>
        <color rgb="FFFF0000"/>
        <rFont val="Calibri"/>
        <family val="2"/>
        <scheme val="minor"/>
      </rPr>
      <t xml:space="preserve">: Create spaces that can be accessed and used with minimal physical effort. 
</t>
    </r>
    <r>
      <rPr>
        <u/>
        <sz val="9"/>
        <color rgb="FFFF0000"/>
        <rFont val="Calibri"/>
        <family val="2"/>
        <scheme val="minor"/>
      </rPr>
      <t>Option 5</t>
    </r>
    <r>
      <rPr>
        <sz val="9"/>
        <color rgb="FFFF0000"/>
        <rFont val="Calibri"/>
        <family val="2"/>
        <scheme val="minor"/>
      </rPr>
      <t xml:space="preserve">: Create spaces with the appropriate size and space to allow for use, whatever the user's form of mobility, size, or posture.
</t>
    </r>
    <r>
      <rPr>
        <u/>
        <sz val="9"/>
        <color rgb="FFFF0000"/>
        <rFont val="Calibri"/>
        <family val="2"/>
        <scheme val="minor"/>
      </rPr>
      <t>Option 6</t>
    </r>
    <r>
      <rPr>
        <sz val="9"/>
        <color rgb="FFFF0000"/>
        <rFont val="Calibri"/>
        <family val="2"/>
        <scheme val="minor"/>
      </rPr>
      <t xml:space="preserve">: Meet Minnesota Housing's Universal Design QAP/ RFP selection points requirements documented in Minnesota Housing's Universal Design Worksheet.
</t>
    </r>
  </si>
  <si>
    <t>Education on Actionable Solutions for Healthier Material Selection</t>
  </si>
  <si>
    <t xml:space="preserve">M or 5 </t>
  </si>
  <si>
    <t>15 or 20</t>
  </si>
  <si>
    <t>M &amp; 20 Max</t>
  </si>
  <si>
    <t>M &amp; 15 points Max</t>
  </si>
  <si>
    <t>17 Max</t>
  </si>
  <si>
    <t>M &amp; 5</t>
  </si>
  <si>
    <t>NC not in Rural/ Tribal/ Small Town Locations                     
[2 points- project within 1/2 mile of public transit],  [2 points- along bike trails that lead to transit within 3 miles].
Rehab Projects not in Rural/ Tribal/ Small Town Locations 
[2 points- along bike trails that lead to transit within 3 miles, 6 points- within 1/2 mile of transit with 45 rides per week/weekend, or 8 points for both]
NC and Rehab Projects in Rural/ Tribal/ Small Town Locations 
[6 points- select one of the three options: within 1/2 mile of transit with 45 rides per week/weekend, two EV charging stations or within 5 miles of the five eligible transit options ]</t>
  </si>
  <si>
    <t xml:space="preserve">List which category (NC, Rehab or both) and which points are selected based on applicable location and list criteria associated with the points to confirm compliance. </t>
  </si>
  <si>
    <t xml:space="preserve">[At application indicate which water reduction percentage will be achieved.]                                                                                                [Attach a completed Enterprise Green Communities Water Calculator prior to bidding.]  </t>
  </si>
  <si>
    <t>[Not allowed]</t>
  </si>
  <si>
    <t xml:space="preserve">  [Indicate which Option will be followed for the points claimed. Note: Optional points can be claimed for 5.3a or 5.3b, but not both.]</t>
  </si>
  <si>
    <t xml:space="preserve"> [Indicate all equipment and whether its being "Ready" or "Provided". List the points claimed for each equipment.]</t>
  </si>
  <si>
    <t>[Explain what floodproofing measures are planned or included.]</t>
  </si>
  <si>
    <t xml:space="preserve">[Indicate which option is selected if claiming these Optional Points.] </t>
  </si>
  <si>
    <t xml:space="preserve"> [List which option is selected if claiming these Optional Points and where the option is shown on the drawings.]</t>
  </si>
  <si>
    <t>[List which option is selected if claiming these Optional Points.]</t>
  </si>
  <si>
    <t>[Confirm if following Steps 1-6 (12 OP).]                                                       [Confirm if following Steps 1- 7 (15 OP).]</t>
  </si>
  <si>
    <t>[Indicate how each of the mandatory four site items are applicable or not, and how they will be addressed.]</t>
  </si>
  <si>
    <t>[Confirm all four requirements individually here.]</t>
  </si>
  <si>
    <t xml:space="preserve"> [If claiming these Optional Points, list the four services within 0.5 miles or the seven services within 1 mile. Or, attach a vicinity map showing the services and distances required to claim these Optional Points.]</t>
  </si>
  <si>
    <t xml:space="preserve"> [For outdoor bicycle racks, indicate how many racks are provided.] [For indoor bicycle storage, indicate how many bike spaces will be provided.]</t>
  </si>
  <si>
    <t xml:space="preserve"> [Provide calculation showing overall existing structure and skin area and portion of which is to be adapted, renovated, or reused to establish a percentage %. It must be at least 50% to claim these Optional Points.]</t>
  </si>
  <si>
    <t xml:space="preserve"> [List if the community is LEED Neighborhood Development, LEED for Cites and Communities, LEED Community Challenge, or SITES.]</t>
  </si>
  <si>
    <t>[List which Percentile Precipitation Event will be provided. Prior to bidding, list where in the construction documents this is documented.]</t>
  </si>
  <si>
    <t xml:space="preserve"> [List which option is selected if claiming these Optional Points.]</t>
  </si>
  <si>
    <t xml:space="preserve"> [If using the Performance Option, attach a completed Enterprise Green Communities Water Calculator prior to bidding.]                                                                                                     [If using the Prescriptive Option, list here the flow rates of all plumbing fixtures.] </t>
  </si>
  <si>
    <t xml:space="preserve"> [If claiming these Optional Points, indicate what % of reuse water will be provided.]</t>
  </si>
  <si>
    <t xml:space="preserve"> [List which products are to be used to meet the Optional Points selected.]</t>
  </si>
  <si>
    <r>
      <t xml:space="preserve">Provide renewable energy as a percentage of consumption per one of the following options:
</t>
    </r>
    <r>
      <rPr>
        <u/>
        <sz val="9"/>
        <color rgb="FFFF0000"/>
        <rFont val="Calibri"/>
        <family val="2"/>
        <scheme val="minor"/>
      </rPr>
      <t>Option 1</t>
    </r>
    <r>
      <rPr>
        <sz val="9"/>
        <color rgb="FFFF0000"/>
        <rFont val="Calibri"/>
        <family val="2"/>
        <scheme val="minor"/>
      </rPr>
      <t xml:space="preserve">: Percentage of Total Project Energy Consumption Provided by Renewable Energy.
10% - 70% [5 points - 10 points per Criteria Chart] 
</t>
    </r>
    <r>
      <rPr>
        <u/>
        <sz val="9"/>
        <color rgb="FFFF0000"/>
        <rFont val="Calibri"/>
        <family val="2"/>
        <scheme val="minor"/>
      </rPr>
      <t xml:space="preserve">
Option 2</t>
    </r>
    <r>
      <rPr>
        <sz val="9"/>
        <color rgb="FFFF0000"/>
        <rFont val="Calibri"/>
        <family val="2"/>
        <scheme val="minor"/>
      </rPr>
      <t>: Percentage of Common Area Meter Energy Consumption Provided by Renewable Energy.
60% - 100% [2 points - 6 points per Criteria Chart]</t>
    </r>
  </si>
  <si>
    <t xml:space="preserve"> [For Option 1, list products within 500 miles and the weight or cost of them. Two compliant products needed for 1 OP]                                                                                                [For Option 2, list the name of the VM fabricator and where they are located.]</t>
  </si>
  <si>
    <t xml:space="preserve"> [Find the density of your census block group by typing your project address into the Center for Neighborhood Technology “Residential Density of a Location” calculator found at http://apps.cnt.org/residential-density. Then, list that minimum density here.]                                                                                                  [List the actual project density by dividing number of dwelling units by number of acres. Example 60 DU's/ 1.5 acres = Density of 40 per acre.]</t>
  </si>
  <si>
    <t xml:space="preserve"> [If claiming Enhanced Sustainability RFP selection points or following the performance pathway, explain how the project will comply with the Performance Pathway. Indicate which HERS Index threshold listed in the MN Overlay will be applied.]</t>
  </si>
  <si>
    <t>[If using the ERI Pathway, indicate the required HERS score and proposed HERS score, or provide post-construction energy model]                                                                                                                      [If following the ASHRAE Pathway, indicate what % greater efficiency is proposed/ provided.]</t>
  </si>
  <si>
    <t xml:space="preserve"> [For multifamily buildings, confirm which option: two chutes (recycling &amp; trash) are provided or if separate bins in each unit and a common collection point is provided.]                                                                                                             [For single family homes and townhomes, confirm each unit will have separate bins for trash and recycling or curbside recycling is provided.]</t>
  </si>
  <si>
    <t>FORTIFIED ROOF: [5 points]                                                     FORTIFIED SILVER: [10 points]                                                   FORTIFIED GOLD: [15  points]                                                            Hail Supplement &amp; FORTIFIED ROOF: [7 points]                                                                                Hail Supplement &amp; FORTIFIED SILVER: [12 points]                            Hail Supplement &amp; FORTIFIED GOLD: [17 points]]</t>
  </si>
  <si>
    <t xml:space="preserve">MANDATORY                                                                                            Method: Properties with Owner-Paid Utility Bills.                             OPTIONAL                                                                                      Method: Aggregated, Whole-Property Utility Data [5 points]
</t>
  </si>
  <si>
    <t xml:space="preserve"> [List which FORTIFIED or Hail Supplement &amp; FORTIFIED designation used to claim optional points.] [Prior to loan commitment/ loan closing, provide proof of designation certificate]</t>
  </si>
  <si>
    <t xml:space="preserve"> [For NC Stand-alone buildings, indicate which option: orientation or glazing/shading is achieved or both.]                                                                                                [For NC with multiple buildings, indicate if dwelling unit orientation or dwelling unit glazing/shading is achieved or both.]                                                                                                                   [For Rehabs, indicate if glazing type complies or shading is achieved or both.]</t>
  </si>
  <si>
    <t>Exceed the residential density (dwelling units/acre) of the census block group in Criteria 2.3, which your project is located.
Exceed by 2x for [5 points], or Exceed by 3x for [7 points]</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</si>
  <si>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Provide name of public open space.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</si>
  <si>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r>
      <rPr>
        <u/>
        <sz val="9"/>
        <rFont val="Calibri"/>
        <family val="2"/>
        <scheme val="minor"/>
      </rPr>
      <t xml:space="preserve">Option 1: </t>
    </r>
    <r>
      <rPr>
        <sz val="9"/>
        <rFont val="Calibri"/>
        <family val="2"/>
        <scheme val="minor"/>
      </rPr>
      <t xml:space="preserve">Neighborhood Farms and Gardens with food growing space provided [6 points]                               </t>
    </r>
    <r>
      <rPr>
        <u/>
        <sz val="9"/>
        <rFont val="Calibri"/>
        <family val="2"/>
        <scheme val="minor"/>
      </rPr>
      <t>Option 2:</t>
    </r>
    <r>
      <rPr>
        <sz val="9"/>
        <rFont val="Calibri"/>
        <family val="2"/>
        <scheme val="minor"/>
      </rPr>
      <t xml:space="preserve"> Community-Supported Agriculture provided on-site [6 points]                                                                  </t>
    </r>
    <r>
      <rPr>
        <u/>
        <sz val="9"/>
        <rFont val="Calibri"/>
        <family val="2"/>
        <scheme val="minor"/>
      </rPr>
      <t>Option 3:</t>
    </r>
    <r>
      <rPr>
        <sz val="9"/>
        <rFont val="Calibri"/>
        <family val="2"/>
        <scheme val="minor"/>
      </rPr>
      <t xml:space="preserve"> Proximity to Farmers Market with name and location provided [6 points]</t>
    </r>
  </si>
  <si>
    <r>
      <rPr>
        <u/>
        <sz val="9"/>
        <rFont val="Calibri"/>
        <family val="2"/>
        <scheme val="minor"/>
      </rPr>
      <t>Option 1:</t>
    </r>
    <r>
      <rPr>
        <sz val="9"/>
        <rFont val="Calibri"/>
        <family val="2"/>
        <scheme val="minor"/>
      </rPr>
      <t xml:space="preserve"> Local Hiring Preference, which will be documented [2 points]
</t>
    </r>
    <r>
      <rPr>
        <u/>
        <sz val="9"/>
        <rFont val="Calibri"/>
        <family val="2"/>
        <scheme val="minor"/>
      </rPr>
      <t>Option 2:</t>
    </r>
    <r>
      <rPr>
        <sz val="9"/>
        <rFont val="Calibri"/>
        <family val="2"/>
        <scheme val="minor"/>
      </rPr>
      <t xml:space="preserve"> Local Employment will meet 20% or more for project [3 points]
</t>
    </r>
    <r>
      <rPr>
        <u/>
        <sz val="9"/>
        <rFont val="Calibri"/>
        <family val="2"/>
        <scheme val="minor"/>
      </rPr>
      <t>Option 3:</t>
    </r>
    <r>
      <rPr>
        <sz val="9"/>
        <rFont val="Calibri"/>
        <family val="2"/>
        <scheme val="minor"/>
      </rPr>
      <t xml:space="preserve"> Physical Space for Business, Nonprofits and/ or Skill and Workforce Education is provided [3 points]</t>
    </r>
  </si>
  <si>
    <t xml:space="preserve"> [List which option is selected if claiming these Optional Points and explain how option will be met.]                                                                                                                                                                                                                                                                                                                          </t>
  </si>
  <si>
    <t xml:space="preserve"> [List which option is selected if claiming these Optional Points.]                                                                      </t>
  </si>
  <si>
    <t xml:space="preserve"> [Indicate which option is selected for these Optional Points.]</t>
  </si>
  <si>
    <t>[Indicate actual weight of cost of building product and the weight or cost of post-consumer recycled content. Show actual %.]</t>
  </si>
  <si>
    <t xml:space="preserve"> [List which option is selected and the corresponding Optional Points elected with materials selected.]                                                                                                     </t>
  </si>
  <si>
    <t xml:space="preserve"> [For Optional Points, list which items will be provided for with the points claimed.]</t>
  </si>
  <si>
    <t>[If claiming optional points, indicate how the project will meet the Optional Method.]                                                                          [Note: All projects except LIHTC only, must use ENERGY STAR Portfolio Manager.]</t>
  </si>
  <si>
    <r>
      <rPr>
        <b/>
        <sz val="9"/>
        <rFont val="Calibri"/>
        <family val="2"/>
        <scheme val="minor"/>
      </rPr>
      <t>Construction Waste Management</t>
    </r>
    <r>
      <rPr>
        <sz val="9"/>
        <rFont val="Calibri"/>
        <family val="2"/>
        <scheme val="minor"/>
      </rPr>
      <t xml:space="preserve">
(Mandatory)</t>
    </r>
  </si>
  <si>
    <r>
      <rPr>
        <b/>
        <sz val="9"/>
        <rFont val="Calibri"/>
        <family val="2"/>
        <scheme val="minor"/>
      </rPr>
      <t>Construction Waste Management</t>
    </r>
    <r>
      <rPr>
        <sz val="9"/>
        <rFont val="Calibri"/>
        <family val="2"/>
        <scheme val="minor"/>
      </rPr>
      <t xml:space="preserve">
(Optional points available)</t>
    </r>
  </si>
  <si>
    <t xml:space="preserve">[First, indicate how the project will meet the Mandatory requirements. Indicate which Option 1,2 or 3.]                                                                     </t>
  </si>
  <si>
    <r>
      <t xml:space="preserve">Healthy Materials Selection
</t>
    </r>
    <r>
      <rPr>
        <sz val="9"/>
        <color rgb="FFFF0000"/>
        <rFont val="Calibri"/>
        <family val="2"/>
        <scheme val="minor"/>
      </rPr>
      <t>(Mandatory for all)
(15 points Max)
MN OVERLAY CRITERIA</t>
    </r>
  </si>
  <si>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(no points):                                                                                        </t>
    </r>
    <r>
      <rPr>
        <sz val="9"/>
        <rFont val="Calibri"/>
        <family val="2"/>
        <scheme val="minor"/>
      </rPr>
      <t xml:space="preserve">         One pathway in Option 1, Two pathways in Option 2, or One pathway in Option 3.                                                                         </t>
    </r>
    <r>
      <rPr>
        <u/>
        <sz val="9"/>
        <rFont val="Calibri"/>
        <family val="2"/>
        <scheme val="minor"/>
      </rPr>
      <t xml:space="preserve">Optional Points (only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Option 3:</t>
    </r>
    <r>
      <rPr>
        <sz val="9"/>
        <rFont val="Calibri"/>
        <family val="2"/>
        <scheme val="minor"/>
      </rPr>
      <t xml:space="preserve"> Minimizing Construction Waste - NC only: k.&lt;2.5 lbs/SF of building [2 points]; l. &lt;1.5 lbs/ SF [3 points].</t>
    </r>
  </si>
  <si>
    <t>[Explain how the project will meet all applicable Mandatory requirements]</t>
  </si>
  <si>
    <t xml:space="preserve">[If claiming optional points, confirm/state the requirements will be met if project is selected for funding.]                                                                                          </t>
  </si>
  <si>
    <t xml:space="preserve"> [Indicate how many EVSE spaces are provided and number of total onsite parking spaces. Note-Criteria 2.16a and 2.16b both can't be claimed.]</t>
  </si>
  <si>
    <t xml:space="preserve"> [Indicate how many EVCS spaces are provided and number of total onsite parking spaces. Note-Criteria 2.16a and 2.16b both can't be claimed.]</t>
  </si>
  <si>
    <t>[Second, after meeting the Mandatory requirements, indicate which Optional Points selected will be met. For example if claiming Option 2, list which materials will be recycled, etc.]</t>
  </si>
  <si>
    <t>[Explain how the project will meet all applicable Mandatory requirements.]</t>
  </si>
  <si>
    <t>[If claiming optional points, state the survey will be submitted post selection.]</t>
  </si>
  <si>
    <t>[If claiming optional points, explain how the project will comply.]</t>
  </si>
  <si>
    <t>[Explain how the project will meet all applicable Mandatory and selected optional requirements.]</t>
  </si>
  <si>
    <t>[If claiming optional points, explain how the project will comply.] [ If claiming Enhanced Sustainability RFP selection points Tier 4, explain which certification program will be used to comply.]</t>
  </si>
  <si>
    <t xml:space="preserve">[Explain how the project will meet all applicable Mandatory requirements.]                                                            </t>
  </si>
  <si>
    <t>[Indicate which option will be followed for the points claimed, including what %. Note: Optional points can be claimed for 5.3a or 5.3b, but not both.]</t>
  </si>
  <si>
    <r>
      <t xml:space="preserve">Attend in-person or online training by Habitable on actionable solutions for healthier materials selection. Attach a certificate of training to confirm attendance. And, expand awareness by including reference to Habitable's </t>
    </r>
    <r>
      <rPr>
        <i/>
        <sz val="9"/>
        <color rgb="FFFF0000"/>
        <rFont val="Calibri"/>
        <family val="2"/>
        <scheme val="minor"/>
      </rPr>
      <t>Informed</t>
    </r>
    <r>
      <rPr>
        <sz val="9"/>
        <color rgb="FFFF0000"/>
        <rFont val="Calibri"/>
        <family val="2"/>
        <scheme val="minor"/>
      </rPr>
      <t xml:space="preserve"> material modeling portal in the final project manual (specifications). Prior to loan commitment/loan closing, submit certificate of training. </t>
    </r>
  </si>
  <si>
    <r>
      <t xml:space="preserve">Certify the project in a program that requires advanced levels of building performance per one of the following programs:
</t>
    </r>
    <r>
      <rPr>
        <u/>
        <sz val="9"/>
        <color rgb="FFFF0000"/>
        <rFont val="Calibri"/>
        <family val="2"/>
        <scheme val="minor"/>
      </rPr>
      <t xml:space="preserve">Option 1. </t>
    </r>
    <r>
      <rPr>
        <sz val="9"/>
        <color rgb="FFFF0000"/>
        <rFont val="Calibri"/>
        <family val="2"/>
        <scheme val="minor"/>
      </rPr>
      <t xml:space="preserve">Follow the Minnesota B3 Sustainable Building 2030 (SB 2030) Energy Standard. All requirements must be met and documented through the SB 2030 tracking tool [15 points].
</t>
    </r>
    <r>
      <rPr>
        <u/>
        <sz val="9"/>
        <color rgb="FFFF0000"/>
        <rFont val="Calibri"/>
        <family val="2"/>
        <scheme val="minor"/>
      </rPr>
      <t>Option 2.</t>
    </r>
    <r>
      <rPr>
        <sz val="9"/>
        <color rgb="FFFF0000"/>
        <rFont val="Calibri"/>
        <family val="2"/>
        <scheme val="minor"/>
      </rPr>
      <t xml:space="preserve"> Certify the project through the Department of Energy (DOE) Zero Energy Ready Home (ZERH). Compliance confirmed with certificate [15 points].
</t>
    </r>
    <r>
      <rPr>
        <u/>
        <sz val="9"/>
        <color rgb="FFFF0000"/>
        <rFont val="Calibri"/>
        <family val="2"/>
        <scheme val="minor"/>
      </rPr>
      <t>Option 3.</t>
    </r>
    <r>
      <rPr>
        <sz val="9"/>
        <color rgb="FFFF0000"/>
        <rFont val="Calibri"/>
        <family val="2"/>
        <scheme val="minor"/>
      </rPr>
      <t xml:space="preserve"> Certify the project through the Passive House Institute (PHI) Classic or Passive House Institute U.S. (PHIUS). Version of PHIUS must be relevant to the project’s construction type and permit date. Compliance confirmed with certificate [20 points].                                                                                                </t>
    </r>
    <r>
      <rPr>
        <u/>
        <sz val="9"/>
        <color rgb="FFFF0000"/>
        <rFont val="Calibri"/>
        <family val="2"/>
        <scheme val="minor"/>
      </rPr>
      <t>Option 4.</t>
    </r>
    <r>
      <rPr>
        <sz val="9"/>
        <color rgb="FFFF0000"/>
        <rFont val="Calibri"/>
        <family val="2"/>
        <scheme val="minor"/>
      </rPr>
      <t xml:space="preserve"> For Rehabilitation/ Adaptive Reuse projects: Certify the project through Phius REVIVE 2024(or most current version [20 points].                                                                                           
NOTE: 15 or 20 optional points can be claimed for Tier 3 or Tier 4 Enhanced Sustainability RFP Selection points.</t>
    </r>
  </si>
  <si>
    <r>
      <rPr>
        <u/>
        <sz val="9"/>
        <color rgb="FFFF0000"/>
        <rFont val="Calibri"/>
        <family val="2"/>
        <scheme val="minor"/>
      </rPr>
      <t>Option 1:</t>
    </r>
    <r>
      <rPr>
        <sz val="9"/>
        <color rgb="FFFF0000"/>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color rgb="FFFF0000"/>
        <rFont val="Calibri"/>
        <family val="2"/>
        <scheme val="minor"/>
      </rPr>
      <t>Option 2:</t>
    </r>
    <r>
      <rPr>
        <sz val="9"/>
        <color rgb="FFFF0000"/>
        <rFont val="Calibri"/>
        <family val="2"/>
        <scheme val="minor"/>
      </rPr>
      <t xml:space="preserve"> Certify each building in the project in a program that requires Zero Energy performance such as PHIUS+ Source Zero, PHI Premium, Phius ZERO REVIVE, International Living Future Institute's Zero Energy Petal, Zero Carbon Petal, or Living Building Certification.                                                                                
NOTE: 24 optional points are available if following this criteria Option 2 for Enhanced Sustainability RFP Selection points for Tier 4.    </t>
    </r>
  </si>
  <si>
    <r>
      <rPr>
        <b/>
        <sz val="9"/>
        <color rgb="FFFF0000"/>
        <rFont val="Calibri"/>
        <family val="2"/>
        <scheme val="minor"/>
      </rPr>
      <t>Achieving Zero Energy</t>
    </r>
    <r>
      <rPr>
        <sz val="9"/>
        <color rgb="FFFF0000"/>
        <rFont val="Calibri"/>
        <family val="2"/>
        <scheme val="minor"/>
      </rPr>
      <t xml:space="preserve">                                             </t>
    </r>
  </si>
  <si>
    <r>
      <t xml:space="preserve">Use products that comply with Mandatory requirements per Criteria specifications based upon Product Category: All interior paints, coatings, primers, and wall paper; all interior adhesives and sealants; flooring; insulation; and composite wood.                                                                                                              For Optional Points, complete and attach the </t>
    </r>
    <r>
      <rPr>
        <i/>
        <sz val="9"/>
        <color rgb="FFFF0000"/>
        <rFont val="Calibri"/>
        <family val="2"/>
        <scheme val="minor"/>
      </rPr>
      <t>Informed™  Assessment</t>
    </r>
    <r>
      <rPr>
        <sz val="9"/>
        <color rgb="FFFF0000"/>
        <rFont val="Calibri"/>
        <family val="2"/>
        <scheme val="minor"/>
      </rPr>
      <t xml:space="preserve"> form (pre-assessment) prior to loan commitment/ loan closing.                                                                                                                                                                                                                                                                                                      Option 1: Healthy Materials Benchmarking  [5 points]                     Option 2: Material Selection (10 points Max]
NOTE: Criteria 1.8 is also required if claiming any optional points under Criteria 6.4.</t>
    </r>
  </si>
  <si>
    <r>
      <rPr>
        <b/>
        <sz val="9"/>
        <color rgb="FFFF0000"/>
        <rFont val="Calibri"/>
        <family val="2"/>
        <scheme val="minor"/>
      </rPr>
      <t xml:space="preserve">Climate Resilient Construction  </t>
    </r>
    <r>
      <rPr>
        <sz val="9"/>
        <color rgb="FFFF0000"/>
        <rFont val="Calibri"/>
        <family val="2"/>
        <scheme val="minor"/>
      </rPr>
      <t xml:space="preserve">           NEW CRITERIA VIA MN OVERLAY</t>
    </r>
  </si>
  <si>
    <r>
      <rPr>
        <b/>
        <sz val="9"/>
        <color rgb="FFFF0000"/>
        <rFont val="Calibri"/>
        <family val="2"/>
        <scheme val="minor"/>
      </rPr>
      <t>Energy and Water Data Collection and Monitoring</t>
    </r>
    <r>
      <rPr>
        <sz val="9"/>
        <color rgb="FFFF0000"/>
        <rFont val="Calibri"/>
        <family val="2"/>
        <scheme val="minor"/>
      </rPr>
      <t xml:space="preserve">
(Mandatory Method: Mandatory for all, except Low-Income Tax Credit [LIHTC] only funded projects)                            (Optional Method: 5 points)
MN OVERLAY CRITERIA 
</t>
    </r>
  </si>
  <si>
    <r>
      <rPr>
        <b/>
        <sz val="18"/>
        <rFont val="Calibri"/>
        <family val="2"/>
        <scheme val="minor"/>
      </rPr>
      <t>2025-2026 Multifamily - Intended Methods Worksheet (IMW)</t>
    </r>
    <r>
      <rPr>
        <b/>
        <sz val="9"/>
        <rFont val="Calibri"/>
        <family val="2"/>
        <scheme val="minor"/>
      </rPr>
      <t xml:space="preserve">                                                                                                                                                                                                                                              </t>
    </r>
    <r>
      <rPr>
        <b/>
        <sz val="12"/>
        <rFont val="Calibri"/>
        <family val="2"/>
        <scheme val="minor"/>
      </rPr>
      <t xml:space="preserve">MN Overlay to the 2020 Enterprise Green Communities Criteria                                                   </t>
    </r>
  </si>
  <si>
    <t>Please read ALL of the following instructions prior to completing this worksheet!</t>
  </si>
  <si>
    <r>
      <rPr>
        <b/>
        <sz val="12"/>
        <color theme="9"/>
        <rFont val="Calibri"/>
        <family val="2"/>
        <scheme val="minor"/>
      </rPr>
      <t xml:space="preserve">    </t>
    </r>
    <r>
      <rPr>
        <b/>
        <sz val="12"/>
        <rFont val="Calibri"/>
        <family val="2"/>
        <scheme val="minor"/>
      </rPr>
      <t xml:space="preserve">        (Applicable to 2026 - 2027 Housing Tax Credits)</t>
    </r>
  </si>
  <si>
    <r>
      <t>Multifamily new construction projects must</t>
    </r>
    <r>
      <rPr>
        <sz val="9"/>
        <color rgb="FFFF0000"/>
        <rFont val="Calibri"/>
        <family val="2"/>
        <scheme val="minor"/>
      </rPr>
      <t xml:space="preserve"> </t>
    </r>
    <r>
      <rPr>
        <sz val="9"/>
        <rFont val="Calibri"/>
        <family val="2"/>
        <scheme val="minor"/>
      </rPr>
      <t xml:space="preserve">include all applicable "Mandatory" Criteria and at least </t>
    </r>
    <r>
      <rPr>
        <b/>
        <sz val="9"/>
        <rFont val="Calibri"/>
        <family val="2"/>
        <scheme val="minor"/>
      </rPr>
      <t>(40)</t>
    </r>
    <r>
      <rPr>
        <sz val="9"/>
        <rFont val="Calibri"/>
        <family val="2"/>
        <scheme val="minor"/>
      </rPr>
      <t xml:space="preserve"> Optional Criteria points.</t>
    </r>
  </si>
  <si>
    <r>
      <t>Multifamily substantial/gut rehab, moderate rehab, and adaptive reuse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xml:space="preserve">) optional criteria points.  </t>
    </r>
  </si>
  <si>
    <t>Adaptive reuse projects must follow either substantial or moderate rehab Mandatory and selected Optional Criteria requirements unless noted otherwise.</t>
  </si>
  <si>
    <t>The "How Will Criteria Be Implemented?" column must be completed for all Mandatory and selected Optional Criteria points. Any selected Optional Points (OP) missing a detailed description of how the projects will comply will not be awarded those Optional Points during RFP selection scoring validation for Enhanced Sustainability.</t>
  </si>
  <si>
    <t xml:space="preserve"> [Confirm if density is 2x the minimum (5 OP) or Exceeds 3x the minimum (7 OP).]</t>
  </si>
  <si>
    <t>[Confirm which option will be followed. For Option 1 (4 OP), list the name of the public open space and confirm 1/4 mile walk distance. For Option 2, list what % is being claimed (2, 4 or 6 OP) and list drawing/s the  open space can be confirmed. Or, attach a vicinity map or site plan showing compliance.]</t>
  </si>
  <si>
    <t>Certify all buildings with residential units in the project through the ENERGY STAR Residential New Construction Program using ENERGY STAR Multifamily New Construction (MFNC) (version 1.2), ENERGY STAR Manufactured Homes, and/ or ENERGY STAR Certified Homes (version 3.2) as relevant. Comply with one of the following paths:
    1. Energy Rating Index (ERI) Path
    2. ASHRAE Path
    3. Prescriptive Path
Provide projected operating (EUI) of the project in kBTU/ ft2/ year as well as projected operating building emissions intensity for the project in tCO2e/ ft2/ year.               
Reminder: Continuous Insulation (CI) may be required at exterior walls  and ceilings of underground garages must be insulated to meet ES MFNC for projects funded after April 2021. Consult with your Energy Rater and/ or MN Professional Engineering providing ENERGY STAR certification.</t>
  </si>
  <si>
    <t>[Identify which ENERGY STAR program and which pathway (ERI, ASHRAE, or Prescriptive) will used to comply with this criteria.]                                                                                                     [ES certification is required  whether project claimed Enhanced Sustainability or not.]</t>
  </si>
  <si>
    <t xml:space="preserve">[Indicate which Option and pathway will be included. Projects claiming Tier 3 or Tier 4 RFP Enhanced Sustainability points should select appropriate points in this criteria.] </t>
  </si>
  <si>
    <t>Adequate electric service and designed and wired to allow for a seamless switch to electricity as a fuel source for ready Or, electric provided as follows:                      
NEW CONSTRUCTION                                                                        Space Heating: Ready [Mandatory] / Provided [7 points]                                                              Space Cooling: Must be provided [Mandatory]                                                                 Water Heating: Ready  [Mandatory]/ Provided [5 points]                                                                  Clothes Drying: Must be provided [Mandatory]                                                     Equip. for Cooking: Must be provided [Mandatory]                         REHABILITATION                                                                                 Space Heating: Ready [5 points]/ Provided [7 points]           Space Cooling: Ready [1 point] / Provided [2 points]            Water Heating: Ready [4 points]/ Provided [5 points]             Clothes Drying: Ready [2 points]/ Provided [3 points]  Equipment of Cooking: Ready [2 points]/ Provided [3 points]</t>
  </si>
  <si>
    <t xml:space="preserve"> [Indicate which option is selected if claiming these Optional Points.]</t>
  </si>
  <si>
    <t>[List which two Options and strategies in the Criteria will be included if claiming these Optional Points.]</t>
  </si>
  <si>
    <r>
      <t xml:space="preserve">Smoke-Free Policy
</t>
    </r>
    <r>
      <rPr>
        <sz val="9"/>
        <rFont val="Calibri"/>
        <family val="2"/>
        <scheme val="minor"/>
      </rPr>
      <t>(Optional points available for all)</t>
    </r>
    <r>
      <rPr>
        <b/>
        <sz val="9"/>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</si>
</sst>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
      <b/>
      <sz val="9"/>
      <color rgb="FFFF0000"/>
      <name val="Calibri"/>
      <family val="2"/>
      <scheme val="minor"/>
    </font>
    <font>
      <i/>
      <sz val="8"/>
      <name val="Calibri"/>
      <family val="2"/>
      <scheme val="minor"/>
    </font>
    <font>
      <sz val="9"/>
      <color rgb="FF174554"/>
      <name val="Calibri"/>
      <family val="2"/>
      <scheme val="minor"/>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sz val="9"/>
      <color theme="1"/>
      <name val="Calibri"/>
      <family val="2"/>
      <scheme val="minor"/>
    </font>
    <font>
      <b/>
      <sz val="9"/>
      <color theme="1"/>
      <name val="Calibri"/>
      <family val="2"/>
      <scheme val="minor"/>
    </font>
    <font>
      <b/>
      <sz val="12"/>
      <color theme="9"/>
      <name val="Calibri"/>
      <family val="2"/>
      <scheme val="minor"/>
    </font>
    <font>
      <b/>
      <sz val="9"/>
      <color theme="6" tint="-0.499984740745262"/>
      <name val="Calibri"/>
      <family val="2"/>
      <scheme val="minor"/>
    </font>
    <font>
      <i/>
      <sz val="9"/>
      <name val="Calibri"/>
      <family val="2"/>
    </font>
    <font>
      <b/>
      <i/>
      <sz val="9"/>
      <color rgb="FF0070C0"/>
      <name val="Calibri"/>
      <family val="2"/>
      <scheme val="minor"/>
    </font>
    <font>
      <i/>
      <sz val="9"/>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style="thin">
        <color auto="1"/>
      </left>
      <right style="thin">
        <color theme="0" tint="-0.24994659260841701"/>
      </right>
      <top style="thin">
        <color theme="0" tint="-0.499984740745262"/>
      </top>
      <bottom/>
      <diagonal/>
    </border>
    <border>
      <left style="thin">
        <color auto="1"/>
      </left>
      <right style="thin">
        <color theme="0" tint="-0.24994659260841701"/>
      </right>
      <top/>
      <bottom style="thin">
        <color theme="0" tint="-0.499984740745262"/>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bottom style="thin">
        <color theme="0" tint="-0.499984740745262"/>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45">
    <xf numFmtId="0" fontId="0" fillId="0" borderId="0" xfId="0"/>
    <xf numFmtId="0" fontId="4" fillId="0" borderId="43" xfId="0" applyFont="1" applyFill="1" applyBorder="1" applyAlignment="1" applyProtection="1">
      <alignment wrapText="1"/>
      <protection locked="0"/>
    </xf>
    <xf numFmtId="0" fontId="4" fillId="0" borderId="44"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12" xfId="0" applyFont="1" applyFill="1" applyBorder="1" applyAlignment="1" applyProtection="1">
      <alignment horizontal="center" vertical="center"/>
    </xf>
    <xf numFmtId="1" fontId="10" fillId="2"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8" xfId="1" applyFont="1" applyFill="1" applyBorder="1" applyAlignment="1" applyProtection="1">
      <alignment horizontal="left" vertical="top" wrapText="1"/>
    </xf>
    <xf numFmtId="0" fontId="4" fillId="3" borderId="19" xfId="1" applyFont="1" applyFill="1" applyBorder="1" applyAlignment="1" applyProtection="1">
      <alignment horizontal="center" vertical="top" wrapText="1"/>
    </xf>
    <xf numFmtId="0" fontId="4" fillId="0" borderId="19" xfId="1" applyFont="1" applyFill="1" applyBorder="1" applyAlignment="1" applyProtection="1">
      <alignment horizontal="lef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2" xfId="1" applyFont="1" applyFill="1" applyBorder="1" applyAlignment="1" applyProtection="1">
      <alignment horizontal="center" vertical="top" wrapText="1"/>
    </xf>
    <xf numFmtId="0" fontId="5" fillId="0" borderId="22"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21"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31" xfId="1" applyFont="1" applyFill="1" applyBorder="1" applyAlignment="1" applyProtection="1">
      <alignment horizontal="left" vertical="top" wrapText="1"/>
    </xf>
    <xf numFmtId="0" fontId="5" fillId="0" borderId="32" xfId="1" applyFont="1" applyFill="1" applyBorder="1" applyAlignment="1" applyProtection="1">
      <alignment horizontal="left" vertical="top" wrapText="1"/>
    </xf>
    <xf numFmtId="0" fontId="4" fillId="0" borderId="32" xfId="1" applyFont="1" applyFill="1" applyBorder="1" applyAlignment="1" applyProtection="1">
      <alignment horizontal="left"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4" fillId="0" borderId="35" xfId="1" applyFont="1" applyFill="1" applyBorder="1" applyAlignment="1" applyProtection="1">
      <alignment horizontal="left" vertical="top" wrapText="1"/>
    </xf>
    <xf numFmtId="0" fontId="4" fillId="0"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0" xfId="0" applyFont="1" applyBorder="1" applyAlignment="1" applyProtection="1">
      <alignment wrapText="1"/>
    </xf>
    <xf numFmtId="0" fontId="4" fillId="0" borderId="1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6" fillId="0" borderId="35" xfId="1" applyFont="1" applyFill="1" applyBorder="1" applyAlignment="1" applyProtection="1">
      <alignment horizontal="center" vertical="top" wrapText="1"/>
    </xf>
    <xf numFmtId="0" fontId="16" fillId="0" borderId="35"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4" fillId="0" borderId="0" xfId="0" applyFont="1" applyFill="1" applyBorder="1" applyAlignment="1" applyProtection="1">
      <alignment horizontal="right" vertical="top"/>
    </xf>
    <xf numFmtId="0" fontId="5" fillId="0" borderId="3" xfId="0" applyFont="1" applyFill="1" applyBorder="1" applyAlignment="1" applyProtection="1">
      <alignment horizontal="left" vertical="top" wrapText="1"/>
    </xf>
    <xf numFmtId="0" fontId="4" fillId="0" borderId="19" xfId="0" applyFont="1" applyFill="1" applyBorder="1" applyAlignment="1" applyProtection="1">
      <alignment horizontal="center" textRotation="90"/>
    </xf>
    <xf numFmtId="0" fontId="4" fillId="0" borderId="19" xfId="0" quotePrefix="1" applyFont="1" applyFill="1" applyBorder="1" applyAlignment="1" applyProtection="1">
      <alignment horizontal="center" textRotation="90"/>
    </xf>
    <xf numFmtId="0" fontId="4" fillId="0" borderId="19" xfId="0" applyNumberFormat="1" applyFont="1" applyFill="1" applyBorder="1" applyAlignment="1" applyProtection="1">
      <alignment horizontal="center" textRotation="90"/>
    </xf>
    <xf numFmtId="0" fontId="4" fillId="0" borderId="22" xfId="0" applyFont="1" applyFill="1" applyBorder="1" applyAlignment="1" applyProtection="1">
      <alignment horizontal="center" textRotation="90"/>
    </xf>
    <xf numFmtId="0" fontId="4" fillId="0" borderId="22" xfId="0" applyNumberFormat="1" applyFont="1" applyFill="1" applyBorder="1" applyAlignment="1" applyProtection="1">
      <alignment horizontal="center" textRotation="90"/>
    </xf>
    <xf numFmtId="0" fontId="4" fillId="0" borderId="22" xfId="0" quotePrefix="1" applyFont="1" applyFill="1" applyBorder="1" applyAlignment="1" applyProtection="1">
      <alignment horizontal="center" textRotation="90"/>
    </xf>
    <xf numFmtId="0" fontId="6" fillId="0" borderId="22" xfId="0" applyFont="1" applyFill="1" applyBorder="1" applyAlignment="1" applyProtection="1">
      <alignment horizontal="center" textRotation="90"/>
    </xf>
    <xf numFmtId="0" fontId="4" fillId="0" borderId="32" xfId="0" quotePrefix="1" applyFont="1" applyFill="1" applyBorder="1" applyAlignment="1" applyProtection="1">
      <alignment horizontal="center" textRotation="90"/>
    </xf>
    <xf numFmtId="0" fontId="4" fillId="0" borderId="32" xfId="0" applyNumberFormat="1" applyFont="1" applyFill="1" applyBorder="1" applyAlignment="1" applyProtection="1">
      <alignment horizontal="center" textRotation="90"/>
    </xf>
    <xf numFmtId="0" fontId="6" fillId="0" borderId="32" xfId="0" applyFont="1" applyFill="1" applyBorder="1" applyAlignment="1" applyProtection="1">
      <alignment horizontal="center" textRotation="90"/>
    </xf>
    <xf numFmtId="0" fontId="4" fillId="0" borderId="35" xfId="0" applyFont="1" applyFill="1" applyBorder="1" applyAlignment="1" applyProtection="1">
      <alignment horizontal="center" textRotation="90"/>
    </xf>
    <xf numFmtId="0" fontId="4" fillId="0" borderId="35" xfId="0" quotePrefix="1" applyFont="1" applyFill="1" applyBorder="1" applyAlignment="1" applyProtection="1">
      <alignment horizontal="center" textRotation="90"/>
    </xf>
    <xf numFmtId="0" fontId="4" fillId="0" borderId="35" xfId="0" applyNumberFormat="1" applyFont="1" applyFill="1" applyBorder="1" applyAlignment="1" applyProtection="1">
      <alignment horizontal="center" textRotation="90"/>
    </xf>
    <xf numFmtId="0" fontId="6" fillId="0" borderId="35"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20" xfId="0" applyNumberFormat="1" applyFont="1" applyFill="1" applyBorder="1" applyAlignment="1" applyProtection="1">
      <alignment horizontal="right" vertical="top"/>
      <protection locked="0"/>
    </xf>
    <xf numFmtId="1" fontId="4" fillId="3" borderId="23" xfId="0" applyNumberFormat="1" applyFont="1" applyFill="1" applyBorder="1" applyAlignment="1" applyProtection="1">
      <alignment horizontal="right" vertical="top"/>
      <protection locked="0"/>
    </xf>
    <xf numFmtId="1" fontId="4" fillId="0" borderId="23" xfId="0" applyNumberFormat="1" applyFont="1" applyFill="1" applyBorder="1" applyAlignment="1" applyProtection="1">
      <alignment horizontal="right" vertical="top"/>
      <protection locked="0"/>
    </xf>
    <xf numFmtId="1" fontId="4" fillId="0" borderId="23" xfId="0" applyNumberFormat="1" applyFont="1" applyBorder="1" applyAlignment="1" applyProtection="1">
      <alignment horizontal="right" vertical="top"/>
      <protection locked="0"/>
    </xf>
    <xf numFmtId="1" fontId="4" fillId="3" borderId="36" xfId="0" applyNumberFormat="1" applyFont="1" applyFill="1" applyBorder="1" applyAlignment="1" applyProtection="1">
      <alignment horizontal="right" vertical="top"/>
      <protection locked="0"/>
    </xf>
    <xf numFmtId="1" fontId="4" fillId="0" borderId="36"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7" fillId="2" borderId="12" xfId="0" applyFont="1" applyFill="1" applyBorder="1" applyAlignment="1" applyProtection="1">
      <alignment horizontal="center" vertical="center"/>
    </xf>
    <xf numFmtId="0" fontId="17" fillId="2" borderId="12" xfId="3" applyFont="1" applyFill="1" applyBorder="1" applyAlignment="1" applyProtection="1">
      <alignment horizontal="center" vertical="center"/>
    </xf>
    <xf numFmtId="0" fontId="4" fillId="4" borderId="22" xfId="1" applyFont="1" applyFill="1" applyBorder="1" applyAlignment="1" applyProtection="1">
      <alignment horizontal="center" vertical="top" wrapText="1"/>
    </xf>
    <xf numFmtId="1" fontId="4" fillId="4" borderId="23" xfId="0" applyNumberFormat="1" applyFont="1" applyFill="1" applyBorder="1" applyAlignment="1" applyProtection="1">
      <alignment horizontal="right" vertical="top"/>
      <protection locked="0"/>
    </xf>
    <xf numFmtId="0" fontId="6" fillId="0" borderId="22" xfId="1" applyFont="1" applyFill="1" applyBorder="1" applyAlignment="1" applyProtection="1">
      <alignment horizontal="center" vertical="top" wrapText="1"/>
    </xf>
    <xf numFmtId="0" fontId="16" fillId="0" borderId="22" xfId="1" applyFont="1" applyFill="1" applyBorder="1" applyAlignment="1" applyProtection="1">
      <alignment horizontal="left" vertical="top" wrapText="1"/>
    </xf>
    <xf numFmtId="0" fontId="6" fillId="0" borderId="22" xfId="1" applyFont="1" applyFill="1" applyBorder="1" applyAlignment="1" applyProtection="1">
      <alignment horizontal="left" vertical="top" wrapText="1"/>
    </xf>
    <xf numFmtId="0" fontId="6" fillId="0" borderId="22" xfId="0" quotePrefix="1" applyFont="1" applyFill="1" applyBorder="1" applyAlignment="1" applyProtection="1">
      <alignment horizontal="center" textRotation="90"/>
    </xf>
    <xf numFmtId="0" fontId="6" fillId="0" borderId="22" xfId="0" applyNumberFormat="1" applyFont="1" applyFill="1" applyBorder="1" applyAlignment="1" applyProtection="1">
      <alignment horizontal="center" textRotation="90"/>
    </xf>
    <xf numFmtId="0" fontId="6" fillId="0" borderId="0" xfId="0" applyFont="1" applyBorder="1" applyProtection="1"/>
    <xf numFmtId="49" fontId="6" fillId="0" borderId="22" xfId="1" applyNumberFormat="1" applyFont="1" applyFill="1" applyBorder="1" applyAlignment="1" applyProtection="1">
      <alignment horizontal="center" vertical="top" wrapText="1"/>
    </xf>
    <xf numFmtId="16" fontId="6" fillId="0" borderId="22" xfId="1" applyNumberFormat="1" applyFont="1" applyFill="1" applyBorder="1" applyAlignment="1" applyProtection="1">
      <alignment horizontal="center" vertical="top" wrapText="1"/>
    </xf>
    <xf numFmtId="0" fontId="6" fillId="4" borderId="22" xfId="1" applyFont="1" applyFill="1" applyBorder="1" applyAlignment="1" applyProtection="1">
      <alignment horizontal="center" vertical="top" wrapText="1"/>
    </xf>
    <xf numFmtId="0" fontId="6" fillId="0" borderId="0" xfId="0" applyFont="1" applyFill="1" applyBorder="1" applyProtection="1"/>
    <xf numFmtId="0" fontId="4" fillId="0" borderId="0" xfId="0" applyFont="1" applyFill="1" applyBorder="1" applyProtection="1"/>
    <xf numFmtId="49" fontId="4" fillId="4" borderId="22" xfId="1" applyNumberFormat="1" applyFont="1" applyFill="1" applyBorder="1" applyAlignment="1" applyProtection="1">
      <alignment horizontal="center" vertical="top" wrapText="1"/>
    </xf>
    <xf numFmtId="2" fontId="4" fillId="4" borderId="21" xfId="1" applyNumberFormat="1" applyFont="1" applyFill="1" applyBorder="1" applyAlignment="1" applyProtection="1">
      <alignment horizontal="left" vertical="top" wrapText="1"/>
    </xf>
    <xf numFmtId="0" fontId="4" fillId="4" borderId="32" xfId="1" applyFont="1" applyFill="1" applyBorder="1" applyAlignment="1" applyProtection="1">
      <alignment horizontal="center" vertical="top" wrapText="1"/>
    </xf>
    <xf numFmtId="1" fontId="4" fillId="4" borderId="33" xfId="0" applyNumberFormat="1" applyFont="1" applyFill="1" applyBorder="1" applyAlignment="1" applyProtection="1">
      <alignment horizontal="right" vertical="top"/>
      <protection locked="0"/>
    </xf>
    <xf numFmtId="49" fontId="6" fillId="3" borderId="22" xfId="1" applyNumberFormat="1" applyFont="1" applyFill="1" applyBorder="1" applyAlignment="1" applyProtection="1">
      <alignment horizontal="center" vertical="top" wrapText="1"/>
    </xf>
    <xf numFmtId="0" fontId="4" fillId="4" borderId="35" xfId="1" applyFont="1" applyFill="1" applyBorder="1" applyAlignment="1" applyProtection="1">
      <alignment horizontal="center" vertical="top" wrapText="1"/>
    </xf>
    <xf numFmtId="1" fontId="4" fillId="4" borderId="36" xfId="0" applyNumberFormat="1" applyFont="1" applyFill="1" applyBorder="1" applyAlignment="1" applyProtection="1">
      <alignment horizontal="right" vertical="top"/>
      <protection locked="0"/>
    </xf>
    <xf numFmtId="0" fontId="6" fillId="4" borderId="35" xfId="1" applyFont="1" applyFill="1" applyBorder="1" applyAlignment="1" applyProtection="1">
      <alignment horizontal="center" vertical="top" wrapText="1"/>
    </xf>
    <xf numFmtId="0" fontId="6" fillId="0" borderId="35" xfId="0" quotePrefix="1" applyFont="1" applyFill="1" applyBorder="1" applyAlignment="1" applyProtection="1">
      <alignment horizontal="center" textRotation="90"/>
    </xf>
    <xf numFmtId="0" fontId="6" fillId="0" borderId="35" xfId="0" applyNumberFormat="1" applyFont="1" applyFill="1" applyBorder="1" applyAlignment="1" applyProtection="1">
      <alignment horizontal="center" textRotation="90"/>
    </xf>
    <xf numFmtId="49" fontId="6" fillId="0" borderId="35" xfId="1" applyNumberFormat="1" applyFont="1" applyFill="1" applyBorder="1" applyAlignment="1" applyProtection="1">
      <alignment horizontal="left" vertical="top" wrapText="1"/>
    </xf>
    <xf numFmtId="0" fontId="6" fillId="3" borderId="19" xfId="1" applyFont="1" applyFill="1" applyBorder="1" applyAlignment="1" applyProtection="1">
      <alignment horizontal="center" vertical="top" wrapText="1"/>
    </xf>
    <xf numFmtId="0" fontId="6" fillId="0" borderId="19" xfId="1" applyFont="1" applyFill="1" applyBorder="1" applyAlignment="1" applyProtection="1">
      <alignment horizontal="left" vertical="top" wrapText="1"/>
    </xf>
    <xf numFmtId="0" fontId="6" fillId="0" borderId="19" xfId="0" applyFont="1" applyFill="1" applyBorder="1" applyAlignment="1" applyProtection="1">
      <alignment horizontal="center" textRotation="90"/>
    </xf>
    <xf numFmtId="0" fontId="6" fillId="3" borderId="22" xfId="1" applyFont="1" applyFill="1" applyBorder="1" applyAlignment="1" applyProtection="1">
      <alignment horizontal="center" vertical="top" wrapText="1"/>
    </xf>
    <xf numFmtId="0" fontId="18" fillId="0" borderId="22" xfId="0" quotePrefix="1" applyFont="1" applyFill="1" applyBorder="1" applyAlignment="1" applyProtection="1">
      <alignment horizontal="center" textRotation="90"/>
    </xf>
    <xf numFmtId="0" fontId="18" fillId="0" borderId="22" xfId="0" applyNumberFormat="1" applyFont="1" applyFill="1" applyBorder="1" applyAlignment="1" applyProtection="1">
      <alignment horizontal="center" textRotation="90"/>
    </xf>
    <xf numFmtId="0" fontId="18" fillId="0" borderId="22" xfId="0" applyFont="1" applyFill="1" applyBorder="1" applyAlignment="1" applyProtection="1">
      <alignment horizontal="center" textRotation="90"/>
    </xf>
    <xf numFmtId="0" fontId="18" fillId="0" borderId="0" xfId="0" applyFont="1" applyFill="1" applyBorder="1" applyProtection="1"/>
    <xf numFmtId="0" fontId="18" fillId="0" borderId="0" xfId="0" applyFont="1" applyBorder="1" applyProtection="1"/>
    <xf numFmtId="49" fontId="4" fillId="0" borderId="22" xfId="0" applyNumberFormat="1" applyFont="1" applyFill="1" applyBorder="1" applyAlignment="1" applyProtection="1">
      <alignment horizontal="center" textRotation="90"/>
    </xf>
    <xf numFmtId="0" fontId="6" fillId="0" borderId="21" xfId="1" applyFont="1" applyFill="1" applyBorder="1" applyAlignment="1" applyProtection="1">
      <alignment horizontal="left" vertical="top" wrapText="1"/>
    </xf>
    <xf numFmtId="0" fontId="16" fillId="0" borderId="19" xfId="1" applyFont="1" applyFill="1" applyBorder="1" applyAlignment="1" applyProtection="1">
      <alignment horizontal="left" vertical="top" wrapText="1"/>
    </xf>
    <xf numFmtId="0" fontId="6" fillId="0" borderId="19" xfId="0" quotePrefix="1" applyFont="1" applyFill="1" applyBorder="1" applyAlignment="1" applyProtection="1">
      <alignment horizontal="center" textRotation="90"/>
    </xf>
    <xf numFmtId="0" fontId="6" fillId="4" borderId="19" xfId="1" applyFont="1" applyFill="1" applyBorder="1" applyAlignment="1" applyProtection="1">
      <alignment horizontal="center" vertical="top" wrapText="1"/>
    </xf>
    <xf numFmtId="0" fontId="6" fillId="0" borderId="19" xfId="0" applyFont="1" applyFill="1" applyBorder="1" applyAlignment="1" applyProtection="1">
      <alignment horizontal="center" vertical="top" textRotation="90"/>
    </xf>
    <xf numFmtId="0" fontId="6" fillId="0" borderId="19" xfId="0" quotePrefix="1" applyFont="1" applyFill="1" applyBorder="1" applyAlignment="1" applyProtection="1">
      <alignment horizontal="center" vertical="top" textRotation="90"/>
    </xf>
    <xf numFmtId="0" fontId="6" fillId="0" borderId="19" xfId="0" applyNumberFormat="1" applyFont="1" applyFill="1" applyBorder="1" applyAlignment="1" applyProtection="1">
      <alignment horizontal="center" vertical="top" textRotation="90"/>
    </xf>
    <xf numFmtId="49" fontId="6" fillId="0" borderId="19" xfId="0" applyNumberFormat="1" applyFont="1" applyFill="1" applyBorder="1" applyAlignment="1" applyProtection="1">
      <alignment horizontal="center" vertical="top" textRotation="90"/>
    </xf>
    <xf numFmtId="0" fontId="6" fillId="0" borderId="0" xfId="0" applyFont="1" applyFill="1" applyBorder="1" applyAlignment="1" applyProtection="1">
      <alignment vertical="top"/>
    </xf>
    <xf numFmtId="0" fontId="4" fillId="0" borderId="0" xfId="0" applyFont="1" applyFill="1" applyBorder="1" applyProtection="1"/>
    <xf numFmtId="49" fontId="6" fillId="4" borderId="22" xfId="1" applyNumberFormat="1" applyFont="1" applyFill="1" applyBorder="1" applyAlignment="1" applyProtection="1">
      <alignment horizontal="center" vertical="top" wrapText="1"/>
    </xf>
    <xf numFmtId="0" fontId="17" fillId="2" borderId="12"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4" fillId="0" borderId="21" xfId="1" applyFont="1" applyFill="1" applyBorder="1" applyAlignment="1" applyProtection="1">
      <alignment horizontal="left" vertical="top"/>
    </xf>
    <xf numFmtId="0" fontId="4" fillId="3" borderId="22" xfId="1" applyFont="1" applyFill="1" applyBorder="1" applyAlignment="1" applyProtection="1">
      <alignment horizontal="center" vertical="top"/>
    </xf>
    <xf numFmtId="0" fontId="6" fillId="0" borderId="21" xfId="1" quotePrefix="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4" fillId="4" borderId="21" xfId="1" applyFont="1" applyFill="1" applyBorder="1" applyAlignment="1" applyProtection="1">
      <alignment horizontal="left" vertical="top" wrapText="1"/>
    </xf>
    <xf numFmtId="0" fontId="6" fillId="0" borderId="19" xfId="0" applyNumberFormat="1" applyFont="1" applyFill="1" applyBorder="1" applyAlignment="1" applyProtection="1">
      <alignment horizontal="center" textRotation="90"/>
    </xf>
    <xf numFmtId="49" fontId="6" fillId="0" borderId="19"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6" fillId="0" borderId="34" xfId="1" applyFont="1" applyFill="1" applyBorder="1" applyAlignment="1" applyProtection="1">
      <alignment horizontal="left" vertical="top" wrapText="1"/>
    </xf>
    <xf numFmtId="0" fontId="6" fillId="0" borderId="34" xfId="1" quotePrefix="1" applyFont="1" applyFill="1" applyBorder="1" applyAlignment="1" applyProtection="1">
      <alignment horizontal="left" vertical="top" wrapText="1"/>
    </xf>
    <xf numFmtId="0" fontId="19" fillId="0" borderId="19" xfId="0" applyFont="1" applyFill="1" applyBorder="1" applyAlignment="1" applyProtection="1">
      <alignment horizontal="left" vertical="top" wrapText="1"/>
      <protection locked="0"/>
    </xf>
    <xf numFmtId="0" fontId="19" fillId="0" borderId="22" xfId="0" applyFont="1" applyFill="1" applyBorder="1" applyAlignment="1" applyProtection="1">
      <alignment horizontal="left" vertical="top" wrapText="1"/>
      <protection locked="0"/>
    </xf>
    <xf numFmtId="0" fontId="20" fillId="0" borderId="0" xfId="3" applyFont="1" applyBorder="1" applyProtection="1"/>
    <xf numFmtId="0" fontId="19" fillId="0" borderId="35" xfId="0" applyFont="1" applyFill="1" applyBorder="1" applyAlignment="1" applyProtection="1">
      <alignment horizontal="left" vertical="top" wrapText="1"/>
      <protection locked="0"/>
    </xf>
    <xf numFmtId="0" fontId="19" fillId="0" borderId="44" xfId="0" applyFont="1" applyFill="1" applyBorder="1" applyAlignment="1" applyProtection="1">
      <alignment wrapText="1"/>
      <protection locked="0"/>
    </xf>
    <xf numFmtId="0" fontId="19" fillId="0" borderId="32"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24" fillId="0" borderId="21" xfId="1" applyFont="1" applyFill="1" applyBorder="1" applyAlignment="1" applyProtection="1">
      <alignment horizontal="left" vertical="top" wrapText="1"/>
    </xf>
    <xf numFmtId="0" fontId="24" fillId="3" borderId="22" xfId="1" applyFont="1" applyFill="1" applyBorder="1" applyAlignment="1" applyProtection="1">
      <alignment horizontal="center" vertical="top" wrapText="1"/>
    </xf>
    <xf numFmtId="0" fontId="24" fillId="0" borderId="22" xfId="1" applyFont="1" applyFill="1" applyBorder="1" applyAlignment="1" applyProtection="1">
      <alignment horizontal="left" vertical="top" wrapText="1"/>
    </xf>
    <xf numFmtId="0" fontId="4" fillId="0" borderId="0" xfId="0" applyFont="1" applyFill="1" applyBorder="1" applyProtection="1"/>
    <xf numFmtId="0" fontId="27" fillId="0" borderId="0" xfId="0" applyFont="1" applyFill="1" applyBorder="1" applyAlignment="1" applyProtection="1">
      <alignment horizontal="left" vertical="top"/>
    </xf>
    <xf numFmtId="0" fontId="6" fillId="0" borderId="0" xfId="0" applyFont="1" applyFill="1" applyBorder="1" applyAlignment="1" applyProtection="1"/>
    <xf numFmtId="0" fontId="4" fillId="0" borderId="0" xfId="0" applyFont="1" applyFill="1" applyBorder="1" applyProtection="1"/>
    <xf numFmtId="0" fontId="4" fillId="0" borderId="0" xfId="0" applyFont="1" applyFill="1" applyBorder="1" applyProtection="1"/>
    <xf numFmtId="1" fontId="4" fillId="0" borderId="36"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right" vertical="top" wrapText="1"/>
    </xf>
    <xf numFmtId="0" fontId="29" fillId="0" borderId="22" xfId="0" applyFont="1" applyFill="1" applyBorder="1" applyAlignment="1" applyProtection="1">
      <alignment horizontal="left" vertical="top" wrapText="1"/>
      <protection locked="0"/>
    </xf>
    <xf numFmtId="0" fontId="5" fillId="0" borderId="54"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55" xfId="0" applyFont="1" applyFill="1" applyBorder="1" applyAlignment="1" applyProtection="1">
      <alignment horizontal="center"/>
    </xf>
    <xf numFmtId="1" fontId="4" fillId="4" borderId="20" xfId="0" applyNumberFormat="1" applyFont="1" applyFill="1" applyBorder="1" applyAlignment="1" applyProtection="1">
      <alignment horizontal="right" vertical="top"/>
      <protection locked="0"/>
    </xf>
    <xf numFmtId="0" fontId="5" fillId="3" borderId="29"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30" xfId="0" applyFont="1" applyFill="1" applyBorder="1" applyAlignment="1" applyProtection="1">
      <alignment vertical="top" wrapText="1"/>
    </xf>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4" fillId="0" borderId="49"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42" xfId="0" applyFont="1" applyFill="1" applyBorder="1" applyAlignment="1" applyProtection="1">
      <alignment horizontal="left" vertical="top" wrapText="1"/>
    </xf>
    <xf numFmtId="0" fontId="4" fillId="0" borderId="27"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3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11" xfId="0" applyFont="1" applyFill="1" applyBorder="1" applyAlignment="1" applyProtection="1">
      <alignment horizontal="center"/>
      <protection locked="0"/>
    </xf>
    <xf numFmtId="0" fontId="4" fillId="0" borderId="42" xfId="0" applyFont="1" applyFill="1" applyBorder="1" applyAlignment="1" applyProtection="1">
      <alignment horizontal="center"/>
      <protection locked="0"/>
    </xf>
    <xf numFmtId="0" fontId="8" fillId="0" borderId="11" xfId="1"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4" fillId="0" borderId="10" xfId="0" applyFont="1" applyFill="1" applyBorder="1" applyAlignment="1" applyProtection="1">
      <alignment horizontal="right" vertical="top"/>
    </xf>
    <xf numFmtId="0" fontId="4" fillId="0" borderId="7" xfId="0" applyFont="1" applyFill="1" applyBorder="1" applyAlignment="1" applyProtection="1">
      <alignment horizontal="right" vertical="top"/>
    </xf>
    <xf numFmtId="2" fontId="4" fillId="0" borderId="50" xfId="1" applyNumberFormat="1" applyFont="1" applyFill="1" applyBorder="1" applyAlignment="1" applyProtection="1">
      <alignment horizontal="left" vertical="top" wrapText="1"/>
    </xf>
    <xf numFmtId="2" fontId="4" fillId="0" borderId="51" xfId="1" applyNumberFormat="1" applyFont="1" applyFill="1" applyBorder="1" applyAlignment="1" applyProtection="1">
      <alignment horizontal="left" vertical="top" wrapText="1"/>
    </xf>
    <xf numFmtId="0" fontId="4" fillId="0" borderId="52" xfId="1" applyFont="1" applyFill="1" applyBorder="1" applyAlignment="1" applyProtection="1">
      <alignment horizontal="left" vertical="top" wrapText="1"/>
    </xf>
    <xf numFmtId="0" fontId="4" fillId="0" borderId="53" xfId="1" applyFont="1" applyFill="1" applyBorder="1" applyAlignment="1" applyProtection="1">
      <alignment horizontal="left" vertical="top" wrapText="1"/>
    </xf>
    <xf numFmtId="0" fontId="4" fillId="0" borderId="4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3"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7" fillId="2" borderId="12" xfId="3" applyFont="1" applyFill="1" applyBorder="1" applyAlignment="1" applyProtection="1">
      <alignment horizontal="center" vertical="center"/>
    </xf>
    <xf numFmtId="0" fontId="16" fillId="0" borderId="0" xfId="0" applyFont="1" applyFill="1" applyBorder="1" applyAlignment="1" applyProtection="1">
      <alignment horizontal="left" vertical="top" wrapText="1"/>
    </xf>
    <xf numFmtId="0" fontId="5" fillId="0" borderId="45"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6" xfId="0" applyFont="1" applyFill="1" applyBorder="1" applyAlignment="1" applyProtection="1">
      <alignment horizontal="center"/>
    </xf>
    <xf numFmtId="0" fontId="4" fillId="0" borderId="47" xfId="0" applyFont="1" applyFill="1" applyBorder="1" applyAlignment="1" applyProtection="1">
      <alignment horizontal="center"/>
    </xf>
    <xf numFmtId="0" fontId="4" fillId="0" borderId="11" xfId="0" applyFont="1" applyFill="1" applyBorder="1" applyAlignment="1" applyProtection="1">
      <alignment horizontal="center"/>
    </xf>
    <xf numFmtId="0" fontId="4" fillId="0" borderId="48" xfId="0" applyFont="1" applyFill="1" applyBorder="1" applyAlignment="1" applyProtection="1">
      <alignment horizontal="center"/>
    </xf>
    <xf numFmtId="0" fontId="5" fillId="5" borderId="0" xfId="0" applyFont="1" applyFill="1" applyBorder="1" applyAlignment="1" applyProtection="1">
      <alignment horizontal="left" vertical="top" wrapText="1"/>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9"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2" xfId="0" applyFont="1" applyFill="1" applyBorder="1" applyAlignment="1" applyProtection="1">
      <alignment horizontal="center" textRotation="90"/>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8" fillId="0" borderId="0" xfId="0" applyFont="1" applyFill="1" applyBorder="1" applyAlignment="1" applyProtection="1">
      <alignment horizontal="right"/>
    </xf>
    <xf numFmtId="0" fontId="4" fillId="0" borderId="0" xfId="0" applyFont="1" applyFill="1" applyBorder="1" applyAlignment="1" applyProtection="1">
      <alignment horizontal="right"/>
    </xf>
    <xf numFmtId="0" fontId="14" fillId="0" borderId="0" xfId="3" applyFont="1" applyFill="1" applyBorder="1" applyAlignment="1" applyProtection="1">
      <alignment horizontal="left"/>
    </xf>
    <xf numFmtId="0" fontId="28" fillId="0" borderId="0" xfId="3" applyFont="1" applyFill="1" applyBorder="1" applyAlignment="1" applyProtection="1">
      <alignment horizontal="left"/>
    </xf>
    <xf numFmtId="0" fontId="13" fillId="0" borderId="0" xfId="3" applyFont="1" applyBorder="1" applyProtection="1"/>
    <xf numFmtId="0" fontId="8" fillId="0" borderId="0" xfId="0" applyFont="1" applyFill="1" applyBorder="1" applyAlignment="1" applyProtection="1">
      <alignment horizontal="left"/>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23" fillId="0" borderId="0" xfId="3" applyFont="1" applyBorder="1" applyAlignment="1" applyProtection="1">
      <alignment horizontal="left"/>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36</xdr:row>
          <xdr:rowOff>38100</xdr:rowOff>
        </xdr:from>
        <xdr:to>
          <xdr:col>5</xdr:col>
          <xdr:colOff>266700</xdr:colOff>
          <xdr:row>36</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38100</xdr:rowOff>
        </xdr:from>
        <xdr:to>
          <xdr:col>6</xdr:col>
          <xdr:colOff>253365</xdr:colOff>
          <xdr:row>36</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36</xdr:row>
          <xdr:rowOff>38100</xdr:rowOff>
        </xdr:from>
        <xdr:to>
          <xdr:col>7</xdr:col>
          <xdr:colOff>247650</xdr:colOff>
          <xdr:row>36</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36</xdr:row>
          <xdr:rowOff>38100</xdr:rowOff>
        </xdr:from>
        <xdr:to>
          <xdr:col>8</xdr:col>
          <xdr:colOff>247650</xdr:colOff>
          <xdr:row>36</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38100</xdr:rowOff>
        </xdr:from>
        <xdr:to>
          <xdr:col>5</xdr:col>
          <xdr:colOff>266700</xdr:colOff>
          <xdr:row>37</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38100</xdr:rowOff>
        </xdr:from>
        <xdr:to>
          <xdr:col>6</xdr:col>
          <xdr:colOff>253365</xdr:colOff>
          <xdr:row>37</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37</xdr:row>
          <xdr:rowOff>38100</xdr:rowOff>
        </xdr:from>
        <xdr:to>
          <xdr:col>7</xdr:col>
          <xdr:colOff>247650</xdr:colOff>
          <xdr:row>37</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38100</xdr:rowOff>
        </xdr:from>
        <xdr:to>
          <xdr:col>8</xdr:col>
          <xdr:colOff>247650</xdr:colOff>
          <xdr:row>37</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30480</xdr:rowOff>
        </xdr:from>
        <xdr:to>
          <xdr:col>5</xdr:col>
          <xdr:colOff>266700</xdr:colOff>
          <xdr:row>38</xdr:row>
          <xdr:rowOff>243840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30480</xdr:rowOff>
        </xdr:from>
        <xdr:to>
          <xdr:col>6</xdr:col>
          <xdr:colOff>253365</xdr:colOff>
          <xdr:row>38</xdr:row>
          <xdr:rowOff>243840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xdr:row>
          <xdr:rowOff>30480</xdr:rowOff>
        </xdr:from>
        <xdr:to>
          <xdr:col>7</xdr:col>
          <xdr:colOff>247650</xdr:colOff>
          <xdr:row>38</xdr:row>
          <xdr:rowOff>243840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30480</xdr:rowOff>
        </xdr:from>
        <xdr:to>
          <xdr:col>8</xdr:col>
          <xdr:colOff>247650</xdr:colOff>
          <xdr:row>38</xdr:row>
          <xdr:rowOff>243840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38100</xdr:rowOff>
        </xdr:from>
        <xdr:to>
          <xdr:col>5</xdr:col>
          <xdr:colOff>266700</xdr:colOff>
          <xdr:row>39</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38100</xdr:rowOff>
        </xdr:from>
        <xdr:to>
          <xdr:col>6</xdr:col>
          <xdr:colOff>253365</xdr:colOff>
          <xdr:row>39</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xdr:row>
          <xdr:rowOff>38100</xdr:rowOff>
        </xdr:from>
        <xdr:to>
          <xdr:col>7</xdr:col>
          <xdr:colOff>247650</xdr:colOff>
          <xdr:row>39</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38100</xdr:rowOff>
        </xdr:from>
        <xdr:to>
          <xdr:col>8</xdr:col>
          <xdr:colOff>247650</xdr:colOff>
          <xdr:row>39</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41</xdr:row>
          <xdr:rowOff>45720</xdr:rowOff>
        </xdr:from>
        <xdr:to>
          <xdr:col>5</xdr:col>
          <xdr:colOff>266700</xdr:colOff>
          <xdr:row>41</xdr:row>
          <xdr:rowOff>253365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45720</xdr:rowOff>
        </xdr:from>
        <xdr:to>
          <xdr:col>6</xdr:col>
          <xdr:colOff>253365</xdr:colOff>
          <xdr:row>41</xdr:row>
          <xdr:rowOff>253365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41</xdr:row>
          <xdr:rowOff>45720</xdr:rowOff>
        </xdr:from>
        <xdr:to>
          <xdr:col>7</xdr:col>
          <xdr:colOff>247650</xdr:colOff>
          <xdr:row>41</xdr:row>
          <xdr:rowOff>253365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45720</xdr:rowOff>
        </xdr:from>
        <xdr:to>
          <xdr:col>8</xdr:col>
          <xdr:colOff>247650</xdr:colOff>
          <xdr:row>41</xdr:row>
          <xdr:rowOff>253365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45720</xdr:rowOff>
        </xdr:from>
        <xdr:to>
          <xdr:col>5</xdr:col>
          <xdr:colOff>266700</xdr:colOff>
          <xdr:row>46</xdr:row>
          <xdr:rowOff>253365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45720</xdr:rowOff>
        </xdr:from>
        <xdr:to>
          <xdr:col>6</xdr:col>
          <xdr:colOff>253365</xdr:colOff>
          <xdr:row>46</xdr:row>
          <xdr:rowOff>253365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45720</xdr:rowOff>
        </xdr:from>
        <xdr:to>
          <xdr:col>7</xdr:col>
          <xdr:colOff>247650</xdr:colOff>
          <xdr:row>46</xdr:row>
          <xdr:rowOff>253365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46</xdr:row>
          <xdr:rowOff>45720</xdr:rowOff>
        </xdr:from>
        <xdr:to>
          <xdr:col>8</xdr:col>
          <xdr:colOff>247650</xdr:colOff>
          <xdr:row>46</xdr:row>
          <xdr:rowOff>253365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7620</xdr:rowOff>
        </xdr:from>
        <xdr:to>
          <xdr:col>5</xdr:col>
          <xdr:colOff>266700</xdr:colOff>
          <xdr:row>47</xdr:row>
          <xdr:rowOff>215265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7620</xdr:rowOff>
        </xdr:from>
        <xdr:to>
          <xdr:col>6</xdr:col>
          <xdr:colOff>253365</xdr:colOff>
          <xdr:row>47</xdr:row>
          <xdr:rowOff>215265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47</xdr:row>
          <xdr:rowOff>7620</xdr:rowOff>
        </xdr:from>
        <xdr:to>
          <xdr:col>7</xdr:col>
          <xdr:colOff>247650</xdr:colOff>
          <xdr:row>47</xdr:row>
          <xdr:rowOff>215265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47</xdr:row>
          <xdr:rowOff>7620</xdr:rowOff>
        </xdr:from>
        <xdr:to>
          <xdr:col>8</xdr:col>
          <xdr:colOff>247650</xdr:colOff>
          <xdr:row>47</xdr:row>
          <xdr:rowOff>215265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38100</xdr:rowOff>
        </xdr:from>
        <xdr:to>
          <xdr:col>5</xdr:col>
          <xdr:colOff>266700</xdr:colOff>
          <xdr:row>48</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38100</xdr:rowOff>
        </xdr:from>
        <xdr:to>
          <xdr:col>6</xdr:col>
          <xdr:colOff>253365</xdr:colOff>
          <xdr:row>48</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48</xdr:row>
          <xdr:rowOff>38100</xdr:rowOff>
        </xdr:from>
        <xdr:to>
          <xdr:col>7</xdr:col>
          <xdr:colOff>247650</xdr:colOff>
          <xdr:row>48</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48</xdr:row>
          <xdr:rowOff>38100</xdr:rowOff>
        </xdr:from>
        <xdr:to>
          <xdr:col>8</xdr:col>
          <xdr:colOff>247650</xdr:colOff>
          <xdr:row>48</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45720</xdr:rowOff>
        </xdr:from>
        <xdr:to>
          <xdr:col>5</xdr:col>
          <xdr:colOff>266700</xdr:colOff>
          <xdr:row>49</xdr:row>
          <xdr:rowOff>253365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45720</xdr:rowOff>
        </xdr:from>
        <xdr:to>
          <xdr:col>6</xdr:col>
          <xdr:colOff>253365</xdr:colOff>
          <xdr:row>49</xdr:row>
          <xdr:rowOff>253365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49</xdr:row>
          <xdr:rowOff>45720</xdr:rowOff>
        </xdr:from>
        <xdr:to>
          <xdr:col>7</xdr:col>
          <xdr:colOff>247650</xdr:colOff>
          <xdr:row>49</xdr:row>
          <xdr:rowOff>253365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49</xdr:row>
          <xdr:rowOff>45720</xdr:rowOff>
        </xdr:from>
        <xdr:to>
          <xdr:col>8</xdr:col>
          <xdr:colOff>247650</xdr:colOff>
          <xdr:row>49</xdr:row>
          <xdr:rowOff>253365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45720</xdr:rowOff>
        </xdr:from>
        <xdr:to>
          <xdr:col>5</xdr:col>
          <xdr:colOff>266700</xdr:colOff>
          <xdr:row>50</xdr:row>
          <xdr:rowOff>253365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45720</xdr:rowOff>
        </xdr:from>
        <xdr:to>
          <xdr:col>6</xdr:col>
          <xdr:colOff>253365</xdr:colOff>
          <xdr:row>50</xdr:row>
          <xdr:rowOff>253365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50</xdr:row>
          <xdr:rowOff>45720</xdr:rowOff>
        </xdr:from>
        <xdr:to>
          <xdr:col>7</xdr:col>
          <xdr:colOff>247650</xdr:colOff>
          <xdr:row>50</xdr:row>
          <xdr:rowOff>253365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50</xdr:row>
          <xdr:rowOff>45720</xdr:rowOff>
        </xdr:from>
        <xdr:to>
          <xdr:col>8</xdr:col>
          <xdr:colOff>247650</xdr:colOff>
          <xdr:row>50</xdr:row>
          <xdr:rowOff>253365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51</xdr:row>
          <xdr:rowOff>60960</xdr:rowOff>
        </xdr:from>
        <xdr:to>
          <xdr:col>5</xdr:col>
          <xdr:colOff>266700</xdr:colOff>
          <xdr:row>51</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60960</xdr:rowOff>
        </xdr:from>
        <xdr:to>
          <xdr:col>6</xdr:col>
          <xdr:colOff>253365</xdr:colOff>
          <xdr:row>51</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51</xdr:row>
          <xdr:rowOff>60960</xdr:rowOff>
        </xdr:from>
        <xdr:to>
          <xdr:col>7</xdr:col>
          <xdr:colOff>247650</xdr:colOff>
          <xdr:row>51</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51</xdr:row>
          <xdr:rowOff>60960</xdr:rowOff>
        </xdr:from>
        <xdr:to>
          <xdr:col>8</xdr:col>
          <xdr:colOff>247650</xdr:colOff>
          <xdr:row>51</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52</xdr:row>
          <xdr:rowOff>45720</xdr:rowOff>
        </xdr:from>
        <xdr:to>
          <xdr:col>5</xdr:col>
          <xdr:colOff>266700</xdr:colOff>
          <xdr:row>52</xdr:row>
          <xdr:rowOff>253365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45720</xdr:rowOff>
        </xdr:from>
        <xdr:to>
          <xdr:col>6</xdr:col>
          <xdr:colOff>253365</xdr:colOff>
          <xdr:row>52</xdr:row>
          <xdr:rowOff>253365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52</xdr:row>
          <xdr:rowOff>45720</xdr:rowOff>
        </xdr:from>
        <xdr:to>
          <xdr:col>7</xdr:col>
          <xdr:colOff>247650</xdr:colOff>
          <xdr:row>52</xdr:row>
          <xdr:rowOff>253365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52</xdr:row>
          <xdr:rowOff>45720</xdr:rowOff>
        </xdr:from>
        <xdr:to>
          <xdr:col>8</xdr:col>
          <xdr:colOff>247650</xdr:colOff>
          <xdr:row>52</xdr:row>
          <xdr:rowOff>253365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53</xdr:row>
          <xdr:rowOff>60960</xdr:rowOff>
        </xdr:from>
        <xdr:to>
          <xdr:col>5</xdr:col>
          <xdr:colOff>266700</xdr:colOff>
          <xdr:row>53</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53</xdr:row>
          <xdr:rowOff>60960</xdr:rowOff>
        </xdr:from>
        <xdr:to>
          <xdr:col>6</xdr:col>
          <xdr:colOff>253365</xdr:colOff>
          <xdr:row>53</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53</xdr:row>
          <xdr:rowOff>60960</xdr:rowOff>
        </xdr:from>
        <xdr:to>
          <xdr:col>7</xdr:col>
          <xdr:colOff>247650</xdr:colOff>
          <xdr:row>53</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53</xdr:row>
          <xdr:rowOff>60960</xdr:rowOff>
        </xdr:from>
        <xdr:to>
          <xdr:col>8</xdr:col>
          <xdr:colOff>247650</xdr:colOff>
          <xdr:row>53</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45720</xdr:rowOff>
        </xdr:from>
        <xdr:to>
          <xdr:col>5</xdr:col>
          <xdr:colOff>266700</xdr:colOff>
          <xdr:row>54</xdr:row>
          <xdr:rowOff>253365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45720</xdr:rowOff>
        </xdr:from>
        <xdr:to>
          <xdr:col>6</xdr:col>
          <xdr:colOff>253365</xdr:colOff>
          <xdr:row>54</xdr:row>
          <xdr:rowOff>253365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54</xdr:row>
          <xdr:rowOff>45720</xdr:rowOff>
        </xdr:from>
        <xdr:to>
          <xdr:col>7</xdr:col>
          <xdr:colOff>247650</xdr:colOff>
          <xdr:row>54</xdr:row>
          <xdr:rowOff>253365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54</xdr:row>
          <xdr:rowOff>45720</xdr:rowOff>
        </xdr:from>
        <xdr:to>
          <xdr:col>8</xdr:col>
          <xdr:colOff>247650</xdr:colOff>
          <xdr:row>54</xdr:row>
          <xdr:rowOff>253365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55</xdr:row>
          <xdr:rowOff>45720</xdr:rowOff>
        </xdr:from>
        <xdr:to>
          <xdr:col>5</xdr:col>
          <xdr:colOff>266700</xdr:colOff>
          <xdr:row>55</xdr:row>
          <xdr:rowOff>253365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45720</xdr:rowOff>
        </xdr:from>
        <xdr:to>
          <xdr:col>6</xdr:col>
          <xdr:colOff>253365</xdr:colOff>
          <xdr:row>55</xdr:row>
          <xdr:rowOff>253365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55</xdr:row>
          <xdr:rowOff>45720</xdr:rowOff>
        </xdr:from>
        <xdr:to>
          <xdr:col>7</xdr:col>
          <xdr:colOff>247650</xdr:colOff>
          <xdr:row>55</xdr:row>
          <xdr:rowOff>253365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45720</xdr:rowOff>
        </xdr:from>
        <xdr:to>
          <xdr:col>8</xdr:col>
          <xdr:colOff>247650</xdr:colOff>
          <xdr:row>55</xdr:row>
          <xdr:rowOff>253365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45720</xdr:rowOff>
        </xdr:from>
        <xdr:to>
          <xdr:col>5</xdr:col>
          <xdr:colOff>266700</xdr:colOff>
          <xdr:row>56</xdr:row>
          <xdr:rowOff>253365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45720</xdr:rowOff>
        </xdr:from>
        <xdr:to>
          <xdr:col>6</xdr:col>
          <xdr:colOff>253365</xdr:colOff>
          <xdr:row>56</xdr:row>
          <xdr:rowOff>253365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56</xdr:row>
          <xdr:rowOff>45720</xdr:rowOff>
        </xdr:from>
        <xdr:to>
          <xdr:col>7</xdr:col>
          <xdr:colOff>247650</xdr:colOff>
          <xdr:row>56</xdr:row>
          <xdr:rowOff>253365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56</xdr:row>
          <xdr:rowOff>45720</xdr:rowOff>
        </xdr:from>
        <xdr:to>
          <xdr:col>8</xdr:col>
          <xdr:colOff>247650</xdr:colOff>
          <xdr:row>56</xdr:row>
          <xdr:rowOff>253365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57</xdr:row>
          <xdr:rowOff>38100</xdr:rowOff>
        </xdr:from>
        <xdr:to>
          <xdr:col>5</xdr:col>
          <xdr:colOff>266700</xdr:colOff>
          <xdr:row>57</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38100</xdr:rowOff>
        </xdr:from>
        <xdr:to>
          <xdr:col>6</xdr:col>
          <xdr:colOff>253365</xdr:colOff>
          <xdr:row>57</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57</xdr:row>
          <xdr:rowOff>38100</xdr:rowOff>
        </xdr:from>
        <xdr:to>
          <xdr:col>7</xdr:col>
          <xdr:colOff>247650</xdr:colOff>
          <xdr:row>57</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57</xdr:row>
          <xdr:rowOff>38100</xdr:rowOff>
        </xdr:from>
        <xdr:to>
          <xdr:col>8</xdr:col>
          <xdr:colOff>247650</xdr:colOff>
          <xdr:row>57</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61</xdr:row>
          <xdr:rowOff>45720</xdr:rowOff>
        </xdr:from>
        <xdr:to>
          <xdr:col>5</xdr:col>
          <xdr:colOff>266700</xdr:colOff>
          <xdr:row>61</xdr:row>
          <xdr:rowOff>253365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61</xdr:row>
          <xdr:rowOff>45720</xdr:rowOff>
        </xdr:from>
        <xdr:to>
          <xdr:col>6</xdr:col>
          <xdr:colOff>253365</xdr:colOff>
          <xdr:row>61</xdr:row>
          <xdr:rowOff>253365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61</xdr:row>
          <xdr:rowOff>45720</xdr:rowOff>
        </xdr:from>
        <xdr:to>
          <xdr:col>7</xdr:col>
          <xdr:colOff>247650</xdr:colOff>
          <xdr:row>61</xdr:row>
          <xdr:rowOff>253365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45720</xdr:rowOff>
        </xdr:from>
        <xdr:to>
          <xdr:col>8</xdr:col>
          <xdr:colOff>247650</xdr:colOff>
          <xdr:row>61</xdr:row>
          <xdr:rowOff>253365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65</xdr:row>
          <xdr:rowOff>38100</xdr:rowOff>
        </xdr:from>
        <xdr:to>
          <xdr:col>5</xdr:col>
          <xdr:colOff>266700</xdr:colOff>
          <xdr:row>65</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65</xdr:row>
          <xdr:rowOff>38100</xdr:rowOff>
        </xdr:from>
        <xdr:to>
          <xdr:col>6</xdr:col>
          <xdr:colOff>253365</xdr:colOff>
          <xdr:row>65</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65</xdr:row>
          <xdr:rowOff>38100</xdr:rowOff>
        </xdr:from>
        <xdr:to>
          <xdr:col>7</xdr:col>
          <xdr:colOff>247650</xdr:colOff>
          <xdr:row>65</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65</xdr:row>
          <xdr:rowOff>38100</xdr:rowOff>
        </xdr:from>
        <xdr:to>
          <xdr:col>8</xdr:col>
          <xdr:colOff>247650</xdr:colOff>
          <xdr:row>65</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38100</xdr:rowOff>
        </xdr:from>
        <xdr:to>
          <xdr:col>5</xdr:col>
          <xdr:colOff>266700</xdr:colOff>
          <xdr:row>67</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67</xdr:row>
          <xdr:rowOff>38100</xdr:rowOff>
        </xdr:from>
        <xdr:to>
          <xdr:col>6</xdr:col>
          <xdr:colOff>253365</xdr:colOff>
          <xdr:row>67</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67</xdr:row>
          <xdr:rowOff>38100</xdr:rowOff>
        </xdr:from>
        <xdr:to>
          <xdr:col>7</xdr:col>
          <xdr:colOff>247650</xdr:colOff>
          <xdr:row>67</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67</xdr:row>
          <xdr:rowOff>38100</xdr:rowOff>
        </xdr:from>
        <xdr:to>
          <xdr:col>8</xdr:col>
          <xdr:colOff>247650</xdr:colOff>
          <xdr:row>67</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68</xdr:row>
          <xdr:rowOff>60960</xdr:rowOff>
        </xdr:from>
        <xdr:to>
          <xdr:col>5</xdr:col>
          <xdr:colOff>266700</xdr:colOff>
          <xdr:row>68</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68</xdr:row>
          <xdr:rowOff>60960</xdr:rowOff>
        </xdr:from>
        <xdr:to>
          <xdr:col>6</xdr:col>
          <xdr:colOff>253365</xdr:colOff>
          <xdr:row>68</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68</xdr:row>
          <xdr:rowOff>60960</xdr:rowOff>
        </xdr:from>
        <xdr:to>
          <xdr:col>7</xdr:col>
          <xdr:colOff>247650</xdr:colOff>
          <xdr:row>68</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68</xdr:row>
          <xdr:rowOff>60960</xdr:rowOff>
        </xdr:from>
        <xdr:to>
          <xdr:col>8</xdr:col>
          <xdr:colOff>247650</xdr:colOff>
          <xdr:row>68</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69</xdr:row>
          <xdr:rowOff>38100</xdr:rowOff>
        </xdr:from>
        <xdr:to>
          <xdr:col>5</xdr:col>
          <xdr:colOff>266700</xdr:colOff>
          <xdr:row>69</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69</xdr:row>
          <xdr:rowOff>38100</xdr:rowOff>
        </xdr:from>
        <xdr:to>
          <xdr:col>6</xdr:col>
          <xdr:colOff>253365</xdr:colOff>
          <xdr:row>69</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69</xdr:row>
          <xdr:rowOff>38100</xdr:rowOff>
        </xdr:from>
        <xdr:to>
          <xdr:col>7</xdr:col>
          <xdr:colOff>247650</xdr:colOff>
          <xdr:row>69</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69</xdr:row>
          <xdr:rowOff>38100</xdr:rowOff>
        </xdr:from>
        <xdr:to>
          <xdr:col>8</xdr:col>
          <xdr:colOff>247650</xdr:colOff>
          <xdr:row>69</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70</xdr:row>
          <xdr:rowOff>45720</xdr:rowOff>
        </xdr:from>
        <xdr:to>
          <xdr:col>5</xdr:col>
          <xdr:colOff>266700</xdr:colOff>
          <xdr:row>70</xdr:row>
          <xdr:rowOff>253365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70</xdr:row>
          <xdr:rowOff>45720</xdr:rowOff>
        </xdr:from>
        <xdr:to>
          <xdr:col>6</xdr:col>
          <xdr:colOff>253365</xdr:colOff>
          <xdr:row>70</xdr:row>
          <xdr:rowOff>253365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45720</xdr:rowOff>
        </xdr:from>
        <xdr:to>
          <xdr:col>7</xdr:col>
          <xdr:colOff>247650</xdr:colOff>
          <xdr:row>70</xdr:row>
          <xdr:rowOff>253365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70</xdr:row>
          <xdr:rowOff>45720</xdr:rowOff>
        </xdr:from>
        <xdr:to>
          <xdr:col>8</xdr:col>
          <xdr:colOff>247650</xdr:colOff>
          <xdr:row>70</xdr:row>
          <xdr:rowOff>253365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71</xdr:row>
          <xdr:rowOff>45720</xdr:rowOff>
        </xdr:from>
        <xdr:to>
          <xdr:col>5</xdr:col>
          <xdr:colOff>266700</xdr:colOff>
          <xdr:row>71</xdr:row>
          <xdr:rowOff>253365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71</xdr:row>
          <xdr:rowOff>45720</xdr:rowOff>
        </xdr:from>
        <xdr:to>
          <xdr:col>6</xdr:col>
          <xdr:colOff>253365</xdr:colOff>
          <xdr:row>71</xdr:row>
          <xdr:rowOff>253365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71</xdr:row>
          <xdr:rowOff>45720</xdr:rowOff>
        </xdr:from>
        <xdr:to>
          <xdr:col>7</xdr:col>
          <xdr:colOff>247650</xdr:colOff>
          <xdr:row>71</xdr:row>
          <xdr:rowOff>253365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71</xdr:row>
          <xdr:rowOff>45720</xdr:rowOff>
        </xdr:from>
        <xdr:to>
          <xdr:col>8</xdr:col>
          <xdr:colOff>247650</xdr:colOff>
          <xdr:row>71</xdr:row>
          <xdr:rowOff>253365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77</xdr:row>
          <xdr:rowOff>45720</xdr:rowOff>
        </xdr:from>
        <xdr:to>
          <xdr:col>5</xdr:col>
          <xdr:colOff>266700</xdr:colOff>
          <xdr:row>77</xdr:row>
          <xdr:rowOff>253365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77</xdr:row>
          <xdr:rowOff>45720</xdr:rowOff>
        </xdr:from>
        <xdr:to>
          <xdr:col>6</xdr:col>
          <xdr:colOff>253365</xdr:colOff>
          <xdr:row>77</xdr:row>
          <xdr:rowOff>253365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77</xdr:row>
          <xdr:rowOff>45720</xdr:rowOff>
        </xdr:from>
        <xdr:to>
          <xdr:col>7</xdr:col>
          <xdr:colOff>247650</xdr:colOff>
          <xdr:row>77</xdr:row>
          <xdr:rowOff>253365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77</xdr:row>
          <xdr:rowOff>45720</xdr:rowOff>
        </xdr:from>
        <xdr:to>
          <xdr:col>8</xdr:col>
          <xdr:colOff>247650</xdr:colOff>
          <xdr:row>77</xdr:row>
          <xdr:rowOff>253365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88</xdr:row>
          <xdr:rowOff>45720</xdr:rowOff>
        </xdr:from>
        <xdr:to>
          <xdr:col>5</xdr:col>
          <xdr:colOff>266700</xdr:colOff>
          <xdr:row>88</xdr:row>
          <xdr:rowOff>253365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88</xdr:row>
          <xdr:rowOff>45720</xdr:rowOff>
        </xdr:from>
        <xdr:to>
          <xdr:col>6</xdr:col>
          <xdr:colOff>253365</xdr:colOff>
          <xdr:row>88</xdr:row>
          <xdr:rowOff>253365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88</xdr:row>
          <xdr:rowOff>45720</xdr:rowOff>
        </xdr:from>
        <xdr:to>
          <xdr:col>7</xdr:col>
          <xdr:colOff>247650</xdr:colOff>
          <xdr:row>88</xdr:row>
          <xdr:rowOff>253365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88</xdr:row>
          <xdr:rowOff>45720</xdr:rowOff>
        </xdr:from>
        <xdr:to>
          <xdr:col>8</xdr:col>
          <xdr:colOff>247650</xdr:colOff>
          <xdr:row>88</xdr:row>
          <xdr:rowOff>253365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89</xdr:row>
          <xdr:rowOff>45720</xdr:rowOff>
        </xdr:from>
        <xdr:to>
          <xdr:col>5</xdr:col>
          <xdr:colOff>266700</xdr:colOff>
          <xdr:row>89</xdr:row>
          <xdr:rowOff>253365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45720</xdr:rowOff>
        </xdr:from>
        <xdr:to>
          <xdr:col>6</xdr:col>
          <xdr:colOff>253365</xdr:colOff>
          <xdr:row>89</xdr:row>
          <xdr:rowOff>253365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89</xdr:row>
          <xdr:rowOff>45720</xdr:rowOff>
        </xdr:from>
        <xdr:to>
          <xdr:col>7</xdr:col>
          <xdr:colOff>247650</xdr:colOff>
          <xdr:row>89</xdr:row>
          <xdr:rowOff>253365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89</xdr:row>
          <xdr:rowOff>45720</xdr:rowOff>
        </xdr:from>
        <xdr:to>
          <xdr:col>8</xdr:col>
          <xdr:colOff>247650</xdr:colOff>
          <xdr:row>89</xdr:row>
          <xdr:rowOff>253365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90</xdr:row>
          <xdr:rowOff>38100</xdr:rowOff>
        </xdr:from>
        <xdr:to>
          <xdr:col>5</xdr:col>
          <xdr:colOff>266700</xdr:colOff>
          <xdr:row>90</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90</xdr:row>
          <xdr:rowOff>38100</xdr:rowOff>
        </xdr:from>
        <xdr:to>
          <xdr:col>6</xdr:col>
          <xdr:colOff>253365</xdr:colOff>
          <xdr:row>90</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90</xdr:row>
          <xdr:rowOff>38100</xdr:rowOff>
        </xdr:from>
        <xdr:to>
          <xdr:col>7</xdr:col>
          <xdr:colOff>247650</xdr:colOff>
          <xdr:row>90</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90</xdr:row>
          <xdr:rowOff>38100</xdr:rowOff>
        </xdr:from>
        <xdr:to>
          <xdr:col>8</xdr:col>
          <xdr:colOff>247650</xdr:colOff>
          <xdr:row>90</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38100</xdr:rowOff>
        </xdr:from>
        <xdr:to>
          <xdr:col>5</xdr:col>
          <xdr:colOff>266700</xdr:colOff>
          <xdr:row>91</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91</xdr:row>
          <xdr:rowOff>38100</xdr:rowOff>
        </xdr:from>
        <xdr:to>
          <xdr:col>6</xdr:col>
          <xdr:colOff>253365</xdr:colOff>
          <xdr:row>91</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91</xdr:row>
          <xdr:rowOff>38100</xdr:rowOff>
        </xdr:from>
        <xdr:to>
          <xdr:col>7</xdr:col>
          <xdr:colOff>247650</xdr:colOff>
          <xdr:row>91</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38100</xdr:rowOff>
        </xdr:from>
        <xdr:to>
          <xdr:col>8</xdr:col>
          <xdr:colOff>247650</xdr:colOff>
          <xdr:row>91</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92</xdr:row>
          <xdr:rowOff>60960</xdr:rowOff>
        </xdr:from>
        <xdr:to>
          <xdr:col>5</xdr:col>
          <xdr:colOff>266700</xdr:colOff>
          <xdr:row>92</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92</xdr:row>
          <xdr:rowOff>60960</xdr:rowOff>
        </xdr:from>
        <xdr:to>
          <xdr:col>6</xdr:col>
          <xdr:colOff>253365</xdr:colOff>
          <xdr:row>92</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92</xdr:row>
          <xdr:rowOff>60960</xdr:rowOff>
        </xdr:from>
        <xdr:to>
          <xdr:col>7</xdr:col>
          <xdr:colOff>247650</xdr:colOff>
          <xdr:row>92</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92</xdr:row>
          <xdr:rowOff>60960</xdr:rowOff>
        </xdr:from>
        <xdr:to>
          <xdr:col>8</xdr:col>
          <xdr:colOff>247650</xdr:colOff>
          <xdr:row>92</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0</xdr:rowOff>
        </xdr:from>
        <xdr:to>
          <xdr:col>5</xdr:col>
          <xdr:colOff>266700</xdr:colOff>
          <xdr:row>93</xdr:row>
          <xdr:rowOff>209550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0</xdr:rowOff>
        </xdr:from>
        <xdr:to>
          <xdr:col>6</xdr:col>
          <xdr:colOff>253365</xdr:colOff>
          <xdr:row>93</xdr:row>
          <xdr:rowOff>209550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93</xdr:row>
          <xdr:rowOff>0</xdr:rowOff>
        </xdr:from>
        <xdr:to>
          <xdr:col>7</xdr:col>
          <xdr:colOff>247650</xdr:colOff>
          <xdr:row>93</xdr:row>
          <xdr:rowOff>209550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93</xdr:row>
          <xdr:rowOff>0</xdr:rowOff>
        </xdr:from>
        <xdr:to>
          <xdr:col>8</xdr:col>
          <xdr:colOff>247650</xdr:colOff>
          <xdr:row>93</xdr:row>
          <xdr:rowOff>209550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60960</xdr:rowOff>
        </xdr:from>
        <xdr:to>
          <xdr:col>5</xdr:col>
          <xdr:colOff>266700</xdr:colOff>
          <xdr:row>93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60960</xdr:rowOff>
        </xdr:from>
        <xdr:to>
          <xdr:col>6</xdr:col>
          <xdr:colOff>253365</xdr:colOff>
          <xdr:row>93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93</xdr:row>
          <xdr:rowOff>60960</xdr:rowOff>
        </xdr:from>
        <xdr:to>
          <xdr:col>7</xdr:col>
          <xdr:colOff>247650</xdr:colOff>
          <xdr:row>93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93</xdr:row>
          <xdr:rowOff>60960</xdr:rowOff>
        </xdr:from>
        <xdr:to>
          <xdr:col>8</xdr:col>
          <xdr:colOff>247650</xdr:colOff>
          <xdr:row>93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94</xdr:row>
          <xdr:rowOff>45720</xdr:rowOff>
        </xdr:from>
        <xdr:to>
          <xdr:col>5</xdr:col>
          <xdr:colOff>266700</xdr:colOff>
          <xdr:row>94</xdr:row>
          <xdr:rowOff>253365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94</xdr:row>
          <xdr:rowOff>45720</xdr:rowOff>
        </xdr:from>
        <xdr:to>
          <xdr:col>6</xdr:col>
          <xdr:colOff>253365</xdr:colOff>
          <xdr:row>94</xdr:row>
          <xdr:rowOff>253365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94</xdr:row>
          <xdr:rowOff>45720</xdr:rowOff>
        </xdr:from>
        <xdr:to>
          <xdr:col>7</xdr:col>
          <xdr:colOff>247650</xdr:colOff>
          <xdr:row>94</xdr:row>
          <xdr:rowOff>253365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94</xdr:row>
          <xdr:rowOff>45720</xdr:rowOff>
        </xdr:from>
        <xdr:to>
          <xdr:col>8</xdr:col>
          <xdr:colOff>247650</xdr:colOff>
          <xdr:row>94</xdr:row>
          <xdr:rowOff>253365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103</xdr:row>
          <xdr:rowOff>60960</xdr:rowOff>
        </xdr:from>
        <xdr:to>
          <xdr:col>6</xdr:col>
          <xdr:colOff>253365</xdr:colOff>
          <xdr:row>103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103</xdr:row>
          <xdr:rowOff>60960</xdr:rowOff>
        </xdr:from>
        <xdr:to>
          <xdr:col>7</xdr:col>
          <xdr:colOff>247650</xdr:colOff>
          <xdr:row>103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103</xdr:row>
          <xdr:rowOff>60960</xdr:rowOff>
        </xdr:from>
        <xdr:to>
          <xdr:col>8</xdr:col>
          <xdr:colOff>247650</xdr:colOff>
          <xdr:row>103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104</xdr:row>
          <xdr:rowOff>68580</xdr:rowOff>
        </xdr:from>
        <xdr:to>
          <xdr:col>5</xdr:col>
          <xdr:colOff>266700</xdr:colOff>
          <xdr:row>104</xdr:row>
          <xdr:rowOff>281940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104</xdr:row>
          <xdr:rowOff>68580</xdr:rowOff>
        </xdr:from>
        <xdr:to>
          <xdr:col>6</xdr:col>
          <xdr:colOff>253365</xdr:colOff>
          <xdr:row>104</xdr:row>
          <xdr:rowOff>281940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104</xdr:row>
          <xdr:rowOff>68580</xdr:rowOff>
        </xdr:from>
        <xdr:to>
          <xdr:col>7</xdr:col>
          <xdr:colOff>247650</xdr:colOff>
          <xdr:row>104</xdr:row>
          <xdr:rowOff>281940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104</xdr:row>
          <xdr:rowOff>68580</xdr:rowOff>
        </xdr:from>
        <xdr:to>
          <xdr:col>8</xdr:col>
          <xdr:colOff>247650</xdr:colOff>
          <xdr:row>104</xdr:row>
          <xdr:rowOff>281940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106</xdr:row>
          <xdr:rowOff>38100</xdr:rowOff>
        </xdr:from>
        <xdr:to>
          <xdr:col>5</xdr:col>
          <xdr:colOff>266700</xdr:colOff>
          <xdr:row>106</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106</xdr:row>
          <xdr:rowOff>38100</xdr:rowOff>
        </xdr:from>
        <xdr:to>
          <xdr:col>6</xdr:col>
          <xdr:colOff>253365</xdr:colOff>
          <xdr:row>106</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106</xdr:row>
          <xdr:rowOff>38100</xdr:rowOff>
        </xdr:from>
        <xdr:to>
          <xdr:col>7</xdr:col>
          <xdr:colOff>247650</xdr:colOff>
          <xdr:row>106</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106</xdr:row>
          <xdr:rowOff>38100</xdr:rowOff>
        </xdr:from>
        <xdr:to>
          <xdr:col>8</xdr:col>
          <xdr:colOff>247650</xdr:colOff>
          <xdr:row>106</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107</xdr:row>
          <xdr:rowOff>68580</xdr:rowOff>
        </xdr:from>
        <xdr:to>
          <xdr:col>5</xdr:col>
          <xdr:colOff>266700</xdr:colOff>
          <xdr:row>107</xdr:row>
          <xdr:rowOff>281940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107</xdr:row>
          <xdr:rowOff>68580</xdr:rowOff>
        </xdr:from>
        <xdr:to>
          <xdr:col>6</xdr:col>
          <xdr:colOff>253365</xdr:colOff>
          <xdr:row>107</xdr:row>
          <xdr:rowOff>281940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107</xdr:row>
          <xdr:rowOff>68580</xdr:rowOff>
        </xdr:from>
        <xdr:to>
          <xdr:col>7</xdr:col>
          <xdr:colOff>247650</xdr:colOff>
          <xdr:row>107</xdr:row>
          <xdr:rowOff>281940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107</xdr:row>
          <xdr:rowOff>68580</xdr:rowOff>
        </xdr:from>
        <xdr:to>
          <xdr:col>8</xdr:col>
          <xdr:colOff>247650</xdr:colOff>
          <xdr:row>107</xdr:row>
          <xdr:rowOff>281940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108</xdr:row>
          <xdr:rowOff>68580</xdr:rowOff>
        </xdr:from>
        <xdr:to>
          <xdr:col>5</xdr:col>
          <xdr:colOff>266700</xdr:colOff>
          <xdr:row>108</xdr:row>
          <xdr:rowOff>281940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108</xdr:row>
          <xdr:rowOff>68580</xdr:rowOff>
        </xdr:from>
        <xdr:to>
          <xdr:col>6</xdr:col>
          <xdr:colOff>253365</xdr:colOff>
          <xdr:row>108</xdr:row>
          <xdr:rowOff>281940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108</xdr:row>
          <xdr:rowOff>68580</xdr:rowOff>
        </xdr:from>
        <xdr:to>
          <xdr:col>7</xdr:col>
          <xdr:colOff>247650</xdr:colOff>
          <xdr:row>108</xdr:row>
          <xdr:rowOff>281940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108</xdr:row>
          <xdr:rowOff>68580</xdr:rowOff>
        </xdr:from>
        <xdr:to>
          <xdr:col>8</xdr:col>
          <xdr:colOff>247650</xdr:colOff>
          <xdr:row>108</xdr:row>
          <xdr:rowOff>281940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109</xdr:row>
          <xdr:rowOff>45720</xdr:rowOff>
        </xdr:from>
        <xdr:to>
          <xdr:col>5</xdr:col>
          <xdr:colOff>266700</xdr:colOff>
          <xdr:row>109</xdr:row>
          <xdr:rowOff>253365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45720</xdr:rowOff>
        </xdr:from>
        <xdr:to>
          <xdr:col>6</xdr:col>
          <xdr:colOff>253365</xdr:colOff>
          <xdr:row>109</xdr:row>
          <xdr:rowOff>253365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109</xdr:row>
          <xdr:rowOff>45720</xdr:rowOff>
        </xdr:from>
        <xdr:to>
          <xdr:col>7</xdr:col>
          <xdr:colOff>247650</xdr:colOff>
          <xdr:row>109</xdr:row>
          <xdr:rowOff>253365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45720</xdr:rowOff>
        </xdr:from>
        <xdr:to>
          <xdr:col>8</xdr:col>
          <xdr:colOff>247650</xdr:colOff>
          <xdr:row>109</xdr:row>
          <xdr:rowOff>253365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110</xdr:row>
          <xdr:rowOff>60960</xdr:rowOff>
        </xdr:from>
        <xdr:to>
          <xdr:col>5</xdr:col>
          <xdr:colOff>266700</xdr:colOff>
          <xdr:row>110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110</xdr:row>
          <xdr:rowOff>60960</xdr:rowOff>
        </xdr:from>
        <xdr:to>
          <xdr:col>6</xdr:col>
          <xdr:colOff>253365</xdr:colOff>
          <xdr:row>110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110</xdr:row>
          <xdr:rowOff>60960</xdr:rowOff>
        </xdr:from>
        <xdr:to>
          <xdr:col>7</xdr:col>
          <xdr:colOff>247650</xdr:colOff>
          <xdr:row>110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110</xdr:row>
          <xdr:rowOff>60960</xdr:rowOff>
        </xdr:from>
        <xdr:to>
          <xdr:col>8</xdr:col>
          <xdr:colOff>247650</xdr:colOff>
          <xdr:row>110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112</xdr:row>
          <xdr:rowOff>45720</xdr:rowOff>
        </xdr:from>
        <xdr:to>
          <xdr:col>5</xdr:col>
          <xdr:colOff>266700</xdr:colOff>
          <xdr:row>112</xdr:row>
          <xdr:rowOff>253365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112</xdr:row>
          <xdr:rowOff>45720</xdr:rowOff>
        </xdr:from>
        <xdr:to>
          <xdr:col>6</xdr:col>
          <xdr:colOff>253365</xdr:colOff>
          <xdr:row>112</xdr:row>
          <xdr:rowOff>253365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112</xdr:row>
          <xdr:rowOff>45720</xdr:rowOff>
        </xdr:from>
        <xdr:to>
          <xdr:col>7</xdr:col>
          <xdr:colOff>247650</xdr:colOff>
          <xdr:row>112</xdr:row>
          <xdr:rowOff>253365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112</xdr:row>
          <xdr:rowOff>45720</xdr:rowOff>
        </xdr:from>
        <xdr:to>
          <xdr:col>8</xdr:col>
          <xdr:colOff>247650</xdr:colOff>
          <xdr:row>112</xdr:row>
          <xdr:rowOff>253365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118</xdr:row>
          <xdr:rowOff>45720</xdr:rowOff>
        </xdr:from>
        <xdr:to>
          <xdr:col>5</xdr:col>
          <xdr:colOff>266700</xdr:colOff>
          <xdr:row>118</xdr:row>
          <xdr:rowOff>253365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118</xdr:row>
          <xdr:rowOff>45720</xdr:rowOff>
        </xdr:from>
        <xdr:to>
          <xdr:col>6</xdr:col>
          <xdr:colOff>253365</xdr:colOff>
          <xdr:row>118</xdr:row>
          <xdr:rowOff>253365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45720</xdr:rowOff>
        </xdr:from>
        <xdr:to>
          <xdr:col>7</xdr:col>
          <xdr:colOff>247650</xdr:colOff>
          <xdr:row>118</xdr:row>
          <xdr:rowOff>253365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118</xdr:row>
          <xdr:rowOff>45720</xdr:rowOff>
        </xdr:from>
        <xdr:to>
          <xdr:col>8</xdr:col>
          <xdr:colOff>247650</xdr:colOff>
          <xdr:row>118</xdr:row>
          <xdr:rowOff>253365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119</xdr:row>
          <xdr:rowOff>60960</xdr:rowOff>
        </xdr:from>
        <xdr:to>
          <xdr:col>5</xdr:col>
          <xdr:colOff>266700</xdr:colOff>
          <xdr:row>119</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119</xdr:row>
          <xdr:rowOff>60960</xdr:rowOff>
        </xdr:from>
        <xdr:to>
          <xdr:col>6</xdr:col>
          <xdr:colOff>253365</xdr:colOff>
          <xdr:row>119</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119</xdr:row>
          <xdr:rowOff>60960</xdr:rowOff>
        </xdr:from>
        <xdr:to>
          <xdr:col>7</xdr:col>
          <xdr:colOff>247650</xdr:colOff>
          <xdr:row>119</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119</xdr:row>
          <xdr:rowOff>60960</xdr:rowOff>
        </xdr:from>
        <xdr:to>
          <xdr:col>8</xdr:col>
          <xdr:colOff>247650</xdr:colOff>
          <xdr:row>119</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120</xdr:row>
          <xdr:rowOff>38100</xdr:rowOff>
        </xdr:from>
        <xdr:to>
          <xdr:col>5</xdr:col>
          <xdr:colOff>266700</xdr:colOff>
          <xdr:row>120</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120</xdr:row>
          <xdr:rowOff>38100</xdr:rowOff>
        </xdr:from>
        <xdr:to>
          <xdr:col>6</xdr:col>
          <xdr:colOff>253365</xdr:colOff>
          <xdr:row>120</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120</xdr:row>
          <xdr:rowOff>38100</xdr:rowOff>
        </xdr:from>
        <xdr:to>
          <xdr:col>7</xdr:col>
          <xdr:colOff>247650</xdr:colOff>
          <xdr:row>120</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120</xdr:row>
          <xdr:rowOff>38100</xdr:rowOff>
        </xdr:from>
        <xdr:to>
          <xdr:col>8</xdr:col>
          <xdr:colOff>247650</xdr:colOff>
          <xdr:row>120</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121</xdr:row>
          <xdr:rowOff>60960</xdr:rowOff>
        </xdr:from>
        <xdr:to>
          <xdr:col>5</xdr:col>
          <xdr:colOff>266700</xdr:colOff>
          <xdr:row>121</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121</xdr:row>
          <xdr:rowOff>60960</xdr:rowOff>
        </xdr:from>
        <xdr:to>
          <xdr:col>6</xdr:col>
          <xdr:colOff>253365</xdr:colOff>
          <xdr:row>121</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121</xdr:row>
          <xdr:rowOff>60960</xdr:rowOff>
        </xdr:from>
        <xdr:to>
          <xdr:col>7</xdr:col>
          <xdr:colOff>247650</xdr:colOff>
          <xdr:row>121</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121</xdr:row>
          <xdr:rowOff>60960</xdr:rowOff>
        </xdr:from>
        <xdr:to>
          <xdr:col>8</xdr:col>
          <xdr:colOff>247650</xdr:colOff>
          <xdr:row>121</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122</xdr:row>
          <xdr:rowOff>45720</xdr:rowOff>
        </xdr:from>
        <xdr:to>
          <xdr:col>5</xdr:col>
          <xdr:colOff>266700</xdr:colOff>
          <xdr:row>122</xdr:row>
          <xdr:rowOff>253365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122</xdr:row>
          <xdr:rowOff>45720</xdr:rowOff>
        </xdr:from>
        <xdr:to>
          <xdr:col>6</xdr:col>
          <xdr:colOff>253365</xdr:colOff>
          <xdr:row>122</xdr:row>
          <xdr:rowOff>253365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122</xdr:row>
          <xdr:rowOff>45720</xdr:rowOff>
        </xdr:from>
        <xdr:to>
          <xdr:col>7</xdr:col>
          <xdr:colOff>247650</xdr:colOff>
          <xdr:row>122</xdr:row>
          <xdr:rowOff>253365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122</xdr:row>
          <xdr:rowOff>45720</xdr:rowOff>
        </xdr:from>
        <xdr:to>
          <xdr:col>8</xdr:col>
          <xdr:colOff>247650</xdr:colOff>
          <xdr:row>122</xdr:row>
          <xdr:rowOff>253365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123</xdr:row>
          <xdr:rowOff>38100</xdr:rowOff>
        </xdr:from>
        <xdr:to>
          <xdr:col>5</xdr:col>
          <xdr:colOff>266700</xdr:colOff>
          <xdr:row>123</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123</xdr:row>
          <xdr:rowOff>38100</xdr:rowOff>
        </xdr:from>
        <xdr:to>
          <xdr:col>6</xdr:col>
          <xdr:colOff>253365</xdr:colOff>
          <xdr:row>123</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123</xdr:row>
          <xdr:rowOff>38100</xdr:rowOff>
        </xdr:from>
        <xdr:to>
          <xdr:col>7</xdr:col>
          <xdr:colOff>247650</xdr:colOff>
          <xdr:row>123</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123</xdr:row>
          <xdr:rowOff>38100</xdr:rowOff>
        </xdr:from>
        <xdr:to>
          <xdr:col>8</xdr:col>
          <xdr:colOff>247650</xdr:colOff>
          <xdr:row>123</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124</xdr:row>
          <xdr:rowOff>45720</xdr:rowOff>
        </xdr:from>
        <xdr:to>
          <xdr:col>5</xdr:col>
          <xdr:colOff>266700</xdr:colOff>
          <xdr:row>124</xdr:row>
          <xdr:rowOff>253365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45720</xdr:rowOff>
        </xdr:from>
        <xdr:to>
          <xdr:col>6</xdr:col>
          <xdr:colOff>253365</xdr:colOff>
          <xdr:row>124</xdr:row>
          <xdr:rowOff>253365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124</xdr:row>
          <xdr:rowOff>45720</xdr:rowOff>
        </xdr:from>
        <xdr:to>
          <xdr:col>7</xdr:col>
          <xdr:colOff>247650</xdr:colOff>
          <xdr:row>124</xdr:row>
          <xdr:rowOff>253365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124</xdr:row>
          <xdr:rowOff>45720</xdr:rowOff>
        </xdr:from>
        <xdr:to>
          <xdr:col>8</xdr:col>
          <xdr:colOff>247650</xdr:colOff>
          <xdr:row>124</xdr:row>
          <xdr:rowOff>253365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125</xdr:row>
          <xdr:rowOff>38100</xdr:rowOff>
        </xdr:from>
        <xdr:to>
          <xdr:col>5</xdr:col>
          <xdr:colOff>266700</xdr:colOff>
          <xdr:row>125</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125</xdr:row>
          <xdr:rowOff>38100</xdr:rowOff>
        </xdr:from>
        <xdr:to>
          <xdr:col>6</xdr:col>
          <xdr:colOff>253365</xdr:colOff>
          <xdr:row>125</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xdr:row>
          <xdr:rowOff>38100</xdr:rowOff>
        </xdr:from>
        <xdr:to>
          <xdr:col>7</xdr:col>
          <xdr:colOff>247650</xdr:colOff>
          <xdr:row>125</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125</xdr:row>
          <xdr:rowOff>38100</xdr:rowOff>
        </xdr:from>
        <xdr:to>
          <xdr:col>8</xdr:col>
          <xdr:colOff>247650</xdr:colOff>
          <xdr:row>125</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126</xdr:row>
          <xdr:rowOff>60960</xdr:rowOff>
        </xdr:from>
        <xdr:to>
          <xdr:col>5</xdr:col>
          <xdr:colOff>266700</xdr:colOff>
          <xdr:row>126</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126</xdr:row>
          <xdr:rowOff>60960</xdr:rowOff>
        </xdr:from>
        <xdr:to>
          <xdr:col>6</xdr:col>
          <xdr:colOff>253365</xdr:colOff>
          <xdr:row>126</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126</xdr:row>
          <xdr:rowOff>60960</xdr:rowOff>
        </xdr:from>
        <xdr:to>
          <xdr:col>7</xdr:col>
          <xdr:colOff>247650</xdr:colOff>
          <xdr:row>126</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126</xdr:row>
          <xdr:rowOff>60960</xdr:rowOff>
        </xdr:from>
        <xdr:to>
          <xdr:col>8</xdr:col>
          <xdr:colOff>247650</xdr:colOff>
          <xdr:row>126</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127</xdr:row>
          <xdr:rowOff>60960</xdr:rowOff>
        </xdr:from>
        <xdr:to>
          <xdr:col>5</xdr:col>
          <xdr:colOff>266700</xdr:colOff>
          <xdr:row>127</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127</xdr:row>
          <xdr:rowOff>60960</xdr:rowOff>
        </xdr:from>
        <xdr:to>
          <xdr:col>6</xdr:col>
          <xdr:colOff>253365</xdr:colOff>
          <xdr:row>127</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127</xdr:row>
          <xdr:rowOff>60960</xdr:rowOff>
        </xdr:from>
        <xdr:to>
          <xdr:col>7</xdr:col>
          <xdr:colOff>247650</xdr:colOff>
          <xdr:row>127</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127</xdr:row>
          <xdr:rowOff>60960</xdr:rowOff>
        </xdr:from>
        <xdr:to>
          <xdr:col>8</xdr:col>
          <xdr:colOff>247650</xdr:colOff>
          <xdr:row>127</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129</xdr:row>
          <xdr:rowOff>45720</xdr:rowOff>
        </xdr:from>
        <xdr:to>
          <xdr:col>5</xdr:col>
          <xdr:colOff>266700</xdr:colOff>
          <xdr:row>129</xdr:row>
          <xdr:rowOff>253365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129</xdr:row>
          <xdr:rowOff>45720</xdr:rowOff>
        </xdr:from>
        <xdr:to>
          <xdr:col>6</xdr:col>
          <xdr:colOff>253365</xdr:colOff>
          <xdr:row>129</xdr:row>
          <xdr:rowOff>253365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129</xdr:row>
          <xdr:rowOff>45720</xdr:rowOff>
        </xdr:from>
        <xdr:to>
          <xdr:col>7</xdr:col>
          <xdr:colOff>247650</xdr:colOff>
          <xdr:row>129</xdr:row>
          <xdr:rowOff>253365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129</xdr:row>
          <xdr:rowOff>45720</xdr:rowOff>
        </xdr:from>
        <xdr:to>
          <xdr:col>8</xdr:col>
          <xdr:colOff>247650</xdr:colOff>
          <xdr:row>129</xdr:row>
          <xdr:rowOff>253365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136</xdr:row>
          <xdr:rowOff>45720</xdr:rowOff>
        </xdr:from>
        <xdr:to>
          <xdr:col>5</xdr:col>
          <xdr:colOff>266700</xdr:colOff>
          <xdr:row>136</xdr:row>
          <xdr:rowOff>253365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136</xdr:row>
          <xdr:rowOff>45720</xdr:rowOff>
        </xdr:from>
        <xdr:to>
          <xdr:col>6</xdr:col>
          <xdr:colOff>253365</xdr:colOff>
          <xdr:row>136</xdr:row>
          <xdr:rowOff>253365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136</xdr:row>
          <xdr:rowOff>45720</xdr:rowOff>
        </xdr:from>
        <xdr:to>
          <xdr:col>7</xdr:col>
          <xdr:colOff>247650</xdr:colOff>
          <xdr:row>136</xdr:row>
          <xdr:rowOff>253365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136</xdr:row>
          <xdr:rowOff>45720</xdr:rowOff>
        </xdr:from>
        <xdr:to>
          <xdr:col>8</xdr:col>
          <xdr:colOff>247650</xdr:colOff>
          <xdr:row>136</xdr:row>
          <xdr:rowOff>253365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137</xdr:row>
          <xdr:rowOff>60960</xdr:rowOff>
        </xdr:from>
        <xdr:to>
          <xdr:col>5</xdr:col>
          <xdr:colOff>266700</xdr:colOff>
          <xdr:row>137</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137</xdr:row>
          <xdr:rowOff>60960</xdr:rowOff>
        </xdr:from>
        <xdr:to>
          <xdr:col>6</xdr:col>
          <xdr:colOff>253365</xdr:colOff>
          <xdr:row>137</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137</xdr:row>
          <xdr:rowOff>60960</xdr:rowOff>
        </xdr:from>
        <xdr:to>
          <xdr:col>7</xdr:col>
          <xdr:colOff>247650</xdr:colOff>
          <xdr:row>137</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137</xdr:row>
          <xdr:rowOff>60960</xdr:rowOff>
        </xdr:from>
        <xdr:to>
          <xdr:col>8</xdr:col>
          <xdr:colOff>247650</xdr:colOff>
          <xdr:row>137</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137160</xdr:rowOff>
        </xdr:from>
        <xdr:to>
          <xdr:col>4</xdr:col>
          <xdr:colOff>1929765</xdr:colOff>
          <xdr:row>5</xdr:row>
          <xdr:rowOff>38100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Application / 4% HTC only 42m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83820</xdr:rowOff>
        </xdr:from>
        <xdr:to>
          <xdr:col>4</xdr:col>
          <xdr:colOff>1929765</xdr:colOff>
          <xdr:row>6</xdr:row>
          <xdr:rowOff>139065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60960</xdr:rowOff>
        </xdr:from>
        <xdr:to>
          <xdr:col>6</xdr:col>
          <xdr:colOff>209550</xdr:colOff>
          <xdr:row>8</xdr:row>
          <xdr:rowOff>133350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End of Construction/ Construction Close-out/ all HTC 8609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xdr:row>
          <xdr:rowOff>137160</xdr:rowOff>
        </xdr:from>
        <xdr:to>
          <xdr:col>10</xdr:col>
          <xdr:colOff>558165</xdr:colOff>
          <xdr:row>5</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xdr:row>
          <xdr:rowOff>83820</xdr:rowOff>
        </xdr:from>
        <xdr:to>
          <xdr:col>10</xdr:col>
          <xdr:colOff>558165</xdr:colOff>
          <xdr:row>6</xdr:row>
          <xdr:rowOff>139065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7</xdr:row>
          <xdr:rowOff>68580</xdr:rowOff>
        </xdr:from>
        <xdr:to>
          <xdr:col>10</xdr:col>
          <xdr:colOff>558165</xdr:colOff>
          <xdr:row>8</xdr:row>
          <xdr:rowOff>133350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105</xdr:row>
          <xdr:rowOff>68580</xdr:rowOff>
        </xdr:from>
        <xdr:to>
          <xdr:col>5</xdr:col>
          <xdr:colOff>266700</xdr:colOff>
          <xdr:row>105</xdr:row>
          <xdr:rowOff>281940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105</xdr:row>
          <xdr:rowOff>68580</xdr:rowOff>
        </xdr:from>
        <xdr:to>
          <xdr:col>6</xdr:col>
          <xdr:colOff>266700</xdr:colOff>
          <xdr:row>105</xdr:row>
          <xdr:rowOff>281940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105</xdr:row>
          <xdr:rowOff>68580</xdr:rowOff>
        </xdr:from>
        <xdr:to>
          <xdr:col>7</xdr:col>
          <xdr:colOff>266700</xdr:colOff>
          <xdr:row>105</xdr:row>
          <xdr:rowOff>281940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105</xdr:row>
          <xdr:rowOff>68580</xdr:rowOff>
        </xdr:from>
        <xdr:to>
          <xdr:col>8</xdr:col>
          <xdr:colOff>266700</xdr:colOff>
          <xdr:row>105</xdr:row>
          <xdr:rowOff>281940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34</xdr:row>
      <xdr:rowOff>1685775</xdr:rowOff>
    </xdr:from>
    <xdr:to>
      <xdr:col>4</xdr:col>
      <xdr:colOff>1219680</xdr:colOff>
      <xdr:row>34</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116</xdr:row>
      <xdr:rowOff>3028830</xdr:rowOff>
    </xdr:from>
    <xdr:to>
      <xdr:col>3</xdr:col>
      <xdr:colOff>952710</xdr:colOff>
      <xdr:row>116</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116</xdr:row>
      <xdr:rowOff>3009750</xdr:rowOff>
    </xdr:from>
    <xdr:to>
      <xdr:col>2</xdr:col>
      <xdr:colOff>943275</xdr:colOff>
      <xdr:row>116</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116</xdr:row>
      <xdr:rowOff>1524030</xdr:rowOff>
    </xdr:from>
    <xdr:to>
      <xdr:col>2</xdr:col>
      <xdr:colOff>905115</xdr:colOff>
      <xdr:row>116</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68580</xdr:colOff>
          <xdr:row>34</xdr:row>
          <xdr:rowOff>38100</xdr:rowOff>
        </xdr:from>
        <xdr:to>
          <xdr:col>5</xdr:col>
          <xdr:colOff>266700</xdr:colOff>
          <xdr:row>34</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34</xdr:row>
          <xdr:rowOff>38100</xdr:rowOff>
        </xdr:from>
        <xdr:to>
          <xdr:col>6</xdr:col>
          <xdr:colOff>266700</xdr:colOff>
          <xdr:row>34</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34</xdr:row>
          <xdr:rowOff>38100</xdr:rowOff>
        </xdr:from>
        <xdr:to>
          <xdr:col>7</xdr:col>
          <xdr:colOff>266700</xdr:colOff>
          <xdr:row>34</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34</xdr:row>
          <xdr:rowOff>38100</xdr:rowOff>
        </xdr:from>
        <xdr:to>
          <xdr:col>8</xdr:col>
          <xdr:colOff>266700</xdr:colOff>
          <xdr:row>34</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35</xdr:row>
          <xdr:rowOff>38100</xdr:rowOff>
        </xdr:from>
        <xdr:to>
          <xdr:col>5</xdr:col>
          <xdr:colOff>266700</xdr:colOff>
          <xdr:row>35</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35</xdr:row>
          <xdr:rowOff>38100</xdr:rowOff>
        </xdr:from>
        <xdr:to>
          <xdr:col>6</xdr:col>
          <xdr:colOff>266700</xdr:colOff>
          <xdr:row>35</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35</xdr:row>
          <xdr:rowOff>38100</xdr:rowOff>
        </xdr:from>
        <xdr:to>
          <xdr:col>7</xdr:col>
          <xdr:colOff>266700</xdr:colOff>
          <xdr:row>35</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35</xdr:row>
          <xdr:rowOff>38100</xdr:rowOff>
        </xdr:from>
        <xdr:to>
          <xdr:col>8</xdr:col>
          <xdr:colOff>266700</xdr:colOff>
          <xdr:row>35</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38100</xdr:rowOff>
        </xdr:from>
        <xdr:to>
          <xdr:col>5</xdr:col>
          <xdr:colOff>266700</xdr:colOff>
          <xdr:row>45</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38100</xdr:rowOff>
        </xdr:from>
        <xdr:to>
          <xdr:col>6</xdr:col>
          <xdr:colOff>266700</xdr:colOff>
          <xdr:row>45</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45</xdr:row>
          <xdr:rowOff>38100</xdr:rowOff>
        </xdr:from>
        <xdr:to>
          <xdr:col>7</xdr:col>
          <xdr:colOff>266700</xdr:colOff>
          <xdr:row>45</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45</xdr:row>
          <xdr:rowOff>38100</xdr:rowOff>
        </xdr:from>
        <xdr:to>
          <xdr:col>8</xdr:col>
          <xdr:colOff>266700</xdr:colOff>
          <xdr:row>45</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58</xdr:row>
          <xdr:rowOff>45720</xdr:rowOff>
        </xdr:from>
        <xdr:to>
          <xdr:col>5</xdr:col>
          <xdr:colOff>266700</xdr:colOff>
          <xdr:row>58</xdr:row>
          <xdr:rowOff>253365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58</xdr:row>
          <xdr:rowOff>45720</xdr:rowOff>
        </xdr:from>
        <xdr:to>
          <xdr:col>6</xdr:col>
          <xdr:colOff>253365</xdr:colOff>
          <xdr:row>58</xdr:row>
          <xdr:rowOff>253365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58</xdr:row>
          <xdr:rowOff>45720</xdr:rowOff>
        </xdr:from>
        <xdr:to>
          <xdr:col>7</xdr:col>
          <xdr:colOff>247650</xdr:colOff>
          <xdr:row>58</xdr:row>
          <xdr:rowOff>253365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58</xdr:row>
          <xdr:rowOff>45720</xdr:rowOff>
        </xdr:from>
        <xdr:to>
          <xdr:col>8</xdr:col>
          <xdr:colOff>247650</xdr:colOff>
          <xdr:row>58</xdr:row>
          <xdr:rowOff>253365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59</xdr:row>
          <xdr:rowOff>45720</xdr:rowOff>
        </xdr:from>
        <xdr:to>
          <xdr:col>5</xdr:col>
          <xdr:colOff>266700</xdr:colOff>
          <xdr:row>59</xdr:row>
          <xdr:rowOff>253365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59</xdr:row>
          <xdr:rowOff>45720</xdr:rowOff>
        </xdr:from>
        <xdr:to>
          <xdr:col>6</xdr:col>
          <xdr:colOff>266700</xdr:colOff>
          <xdr:row>59</xdr:row>
          <xdr:rowOff>253365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59</xdr:row>
          <xdr:rowOff>45720</xdr:rowOff>
        </xdr:from>
        <xdr:to>
          <xdr:col>7</xdr:col>
          <xdr:colOff>266700</xdr:colOff>
          <xdr:row>59</xdr:row>
          <xdr:rowOff>253365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59</xdr:row>
          <xdr:rowOff>45720</xdr:rowOff>
        </xdr:from>
        <xdr:to>
          <xdr:col>8</xdr:col>
          <xdr:colOff>266700</xdr:colOff>
          <xdr:row>59</xdr:row>
          <xdr:rowOff>253365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75</xdr:row>
          <xdr:rowOff>60960</xdr:rowOff>
        </xdr:from>
        <xdr:to>
          <xdr:col>5</xdr:col>
          <xdr:colOff>266700</xdr:colOff>
          <xdr:row>75</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75</xdr:row>
          <xdr:rowOff>60960</xdr:rowOff>
        </xdr:from>
        <xdr:to>
          <xdr:col>6</xdr:col>
          <xdr:colOff>266700</xdr:colOff>
          <xdr:row>75</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75</xdr:row>
          <xdr:rowOff>60960</xdr:rowOff>
        </xdr:from>
        <xdr:to>
          <xdr:col>7</xdr:col>
          <xdr:colOff>266700</xdr:colOff>
          <xdr:row>75</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75</xdr:row>
          <xdr:rowOff>60960</xdr:rowOff>
        </xdr:from>
        <xdr:to>
          <xdr:col>8</xdr:col>
          <xdr:colOff>266700</xdr:colOff>
          <xdr:row>75</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76</xdr:row>
          <xdr:rowOff>60960</xdr:rowOff>
        </xdr:from>
        <xdr:to>
          <xdr:col>5</xdr:col>
          <xdr:colOff>266700</xdr:colOff>
          <xdr:row>76</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76</xdr:row>
          <xdr:rowOff>60960</xdr:rowOff>
        </xdr:from>
        <xdr:to>
          <xdr:col>6</xdr:col>
          <xdr:colOff>266700</xdr:colOff>
          <xdr:row>76</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76</xdr:row>
          <xdr:rowOff>60960</xdr:rowOff>
        </xdr:from>
        <xdr:to>
          <xdr:col>7</xdr:col>
          <xdr:colOff>266700</xdr:colOff>
          <xdr:row>76</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76</xdr:row>
          <xdr:rowOff>60960</xdr:rowOff>
        </xdr:from>
        <xdr:to>
          <xdr:col>8</xdr:col>
          <xdr:colOff>266700</xdr:colOff>
          <xdr:row>76</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78</xdr:row>
          <xdr:rowOff>45720</xdr:rowOff>
        </xdr:from>
        <xdr:to>
          <xdr:col>5</xdr:col>
          <xdr:colOff>266700</xdr:colOff>
          <xdr:row>78</xdr:row>
          <xdr:rowOff>253365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78</xdr:row>
          <xdr:rowOff>45720</xdr:rowOff>
        </xdr:from>
        <xdr:to>
          <xdr:col>6</xdr:col>
          <xdr:colOff>266700</xdr:colOff>
          <xdr:row>78</xdr:row>
          <xdr:rowOff>253365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78</xdr:row>
          <xdr:rowOff>45720</xdr:rowOff>
        </xdr:from>
        <xdr:to>
          <xdr:col>7</xdr:col>
          <xdr:colOff>266700</xdr:colOff>
          <xdr:row>78</xdr:row>
          <xdr:rowOff>253365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78</xdr:row>
          <xdr:rowOff>45720</xdr:rowOff>
        </xdr:from>
        <xdr:to>
          <xdr:col>8</xdr:col>
          <xdr:colOff>266700</xdr:colOff>
          <xdr:row>78</xdr:row>
          <xdr:rowOff>253365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79</xdr:row>
          <xdr:rowOff>45720</xdr:rowOff>
        </xdr:from>
        <xdr:to>
          <xdr:col>5</xdr:col>
          <xdr:colOff>266700</xdr:colOff>
          <xdr:row>79</xdr:row>
          <xdr:rowOff>253365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79</xdr:row>
          <xdr:rowOff>45720</xdr:rowOff>
        </xdr:from>
        <xdr:to>
          <xdr:col>6</xdr:col>
          <xdr:colOff>266700</xdr:colOff>
          <xdr:row>79</xdr:row>
          <xdr:rowOff>253365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79</xdr:row>
          <xdr:rowOff>45720</xdr:rowOff>
        </xdr:from>
        <xdr:to>
          <xdr:col>7</xdr:col>
          <xdr:colOff>266700</xdr:colOff>
          <xdr:row>79</xdr:row>
          <xdr:rowOff>253365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79</xdr:row>
          <xdr:rowOff>45720</xdr:rowOff>
        </xdr:from>
        <xdr:to>
          <xdr:col>8</xdr:col>
          <xdr:colOff>266700</xdr:colOff>
          <xdr:row>79</xdr:row>
          <xdr:rowOff>253365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80</xdr:row>
          <xdr:rowOff>45720</xdr:rowOff>
        </xdr:from>
        <xdr:to>
          <xdr:col>5</xdr:col>
          <xdr:colOff>266700</xdr:colOff>
          <xdr:row>80</xdr:row>
          <xdr:rowOff>253365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80</xdr:row>
          <xdr:rowOff>45720</xdr:rowOff>
        </xdr:from>
        <xdr:to>
          <xdr:col>6</xdr:col>
          <xdr:colOff>266700</xdr:colOff>
          <xdr:row>80</xdr:row>
          <xdr:rowOff>253365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80</xdr:row>
          <xdr:rowOff>45720</xdr:rowOff>
        </xdr:from>
        <xdr:to>
          <xdr:col>7</xdr:col>
          <xdr:colOff>266700</xdr:colOff>
          <xdr:row>80</xdr:row>
          <xdr:rowOff>253365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80</xdr:row>
          <xdr:rowOff>45720</xdr:rowOff>
        </xdr:from>
        <xdr:to>
          <xdr:col>8</xdr:col>
          <xdr:colOff>266700</xdr:colOff>
          <xdr:row>80</xdr:row>
          <xdr:rowOff>253365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87</xdr:row>
          <xdr:rowOff>45720</xdr:rowOff>
        </xdr:from>
        <xdr:to>
          <xdr:col>5</xdr:col>
          <xdr:colOff>266700</xdr:colOff>
          <xdr:row>87</xdr:row>
          <xdr:rowOff>253365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87</xdr:row>
          <xdr:rowOff>45720</xdr:rowOff>
        </xdr:from>
        <xdr:to>
          <xdr:col>6</xdr:col>
          <xdr:colOff>266700</xdr:colOff>
          <xdr:row>87</xdr:row>
          <xdr:rowOff>253365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87</xdr:row>
          <xdr:rowOff>45720</xdr:rowOff>
        </xdr:from>
        <xdr:to>
          <xdr:col>7</xdr:col>
          <xdr:colOff>266700</xdr:colOff>
          <xdr:row>87</xdr:row>
          <xdr:rowOff>253365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87</xdr:row>
          <xdr:rowOff>45720</xdr:rowOff>
        </xdr:from>
        <xdr:to>
          <xdr:col>8</xdr:col>
          <xdr:colOff>266700</xdr:colOff>
          <xdr:row>87</xdr:row>
          <xdr:rowOff>253365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95</xdr:row>
          <xdr:rowOff>60960</xdr:rowOff>
        </xdr:from>
        <xdr:to>
          <xdr:col>5</xdr:col>
          <xdr:colOff>266700</xdr:colOff>
          <xdr:row>95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95</xdr:row>
          <xdr:rowOff>60960</xdr:rowOff>
        </xdr:from>
        <xdr:to>
          <xdr:col>6</xdr:col>
          <xdr:colOff>253365</xdr:colOff>
          <xdr:row>95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95</xdr:row>
          <xdr:rowOff>60960</xdr:rowOff>
        </xdr:from>
        <xdr:to>
          <xdr:col>7</xdr:col>
          <xdr:colOff>247650</xdr:colOff>
          <xdr:row>95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95</xdr:row>
          <xdr:rowOff>60960</xdr:rowOff>
        </xdr:from>
        <xdr:to>
          <xdr:col>8</xdr:col>
          <xdr:colOff>247650</xdr:colOff>
          <xdr:row>95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96</xdr:row>
          <xdr:rowOff>60960</xdr:rowOff>
        </xdr:from>
        <xdr:to>
          <xdr:col>5</xdr:col>
          <xdr:colOff>266700</xdr:colOff>
          <xdr:row>96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96</xdr:row>
          <xdr:rowOff>60960</xdr:rowOff>
        </xdr:from>
        <xdr:to>
          <xdr:col>6</xdr:col>
          <xdr:colOff>266700</xdr:colOff>
          <xdr:row>96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96</xdr:row>
          <xdr:rowOff>60960</xdr:rowOff>
        </xdr:from>
        <xdr:to>
          <xdr:col>7</xdr:col>
          <xdr:colOff>266700</xdr:colOff>
          <xdr:row>96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96</xdr:row>
          <xdr:rowOff>60960</xdr:rowOff>
        </xdr:from>
        <xdr:to>
          <xdr:col>8</xdr:col>
          <xdr:colOff>266700</xdr:colOff>
          <xdr:row>96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101</xdr:row>
          <xdr:rowOff>60960</xdr:rowOff>
        </xdr:from>
        <xdr:to>
          <xdr:col>5</xdr:col>
          <xdr:colOff>266700</xdr:colOff>
          <xdr:row>101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101</xdr:row>
          <xdr:rowOff>60960</xdr:rowOff>
        </xdr:from>
        <xdr:to>
          <xdr:col>6</xdr:col>
          <xdr:colOff>266700</xdr:colOff>
          <xdr:row>101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101</xdr:row>
          <xdr:rowOff>60960</xdr:rowOff>
        </xdr:from>
        <xdr:to>
          <xdr:col>7</xdr:col>
          <xdr:colOff>266700</xdr:colOff>
          <xdr:row>101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101</xdr:row>
          <xdr:rowOff>60960</xdr:rowOff>
        </xdr:from>
        <xdr:to>
          <xdr:col>8</xdr:col>
          <xdr:colOff>266700</xdr:colOff>
          <xdr:row>101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102</xdr:row>
          <xdr:rowOff>60960</xdr:rowOff>
        </xdr:from>
        <xdr:to>
          <xdr:col>5</xdr:col>
          <xdr:colOff>266700</xdr:colOff>
          <xdr:row>102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102</xdr:row>
          <xdr:rowOff>60960</xdr:rowOff>
        </xdr:from>
        <xdr:to>
          <xdr:col>6</xdr:col>
          <xdr:colOff>266700</xdr:colOff>
          <xdr:row>102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102</xdr:row>
          <xdr:rowOff>60960</xdr:rowOff>
        </xdr:from>
        <xdr:to>
          <xdr:col>7</xdr:col>
          <xdr:colOff>266700</xdr:colOff>
          <xdr:row>102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102</xdr:row>
          <xdr:rowOff>60960</xdr:rowOff>
        </xdr:from>
        <xdr:to>
          <xdr:col>8</xdr:col>
          <xdr:colOff>266700</xdr:colOff>
          <xdr:row>102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103</xdr:row>
          <xdr:rowOff>60960</xdr:rowOff>
        </xdr:from>
        <xdr:to>
          <xdr:col>5</xdr:col>
          <xdr:colOff>266700</xdr:colOff>
          <xdr:row>103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116</xdr:row>
          <xdr:rowOff>45720</xdr:rowOff>
        </xdr:from>
        <xdr:to>
          <xdr:col>5</xdr:col>
          <xdr:colOff>266700</xdr:colOff>
          <xdr:row>116</xdr:row>
          <xdr:rowOff>253365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116</xdr:row>
          <xdr:rowOff>45720</xdr:rowOff>
        </xdr:from>
        <xdr:to>
          <xdr:col>6</xdr:col>
          <xdr:colOff>266700</xdr:colOff>
          <xdr:row>116</xdr:row>
          <xdr:rowOff>253365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116</xdr:row>
          <xdr:rowOff>45720</xdr:rowOff>
        </xdr:from>
        <xdr:to>
          <xdr:col>7</xdr:col>
          <xdr:colOff>266700</xdr:colOff>
          <xdr:row>116</xdr:row>
          <xdr:rowOff>253365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116</xdr:row>
          <xdr:rowOff>45720</xdr:rowOff>
        </xdr:from>
        <xdr:to>
          <xdr:col>8</xdr:col>
          <xdr:colOff>266700</xdr:colOff>
          <xdr:row>116</xdr:row>
          <xdr:rowOff>253365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117</xdr:row>
          <xdr:rowOff>45720</xdr:rowOff>
        </xdr:from>
        <xdr:to>
          <xdr:col>5</xdr:col>
          <xdr:colOff>266700</xdr:colOff>
          <xdr:row>117</xdr:row>
          <xdr:rowOff>253365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117</xdr:row>
          <xdr:rowOff>45720</xdr:rowOff>
        </xdr:from>
        <xdr:to>
          <xdr:col>6</xdr:col>
          <xdr:colOff>266700</xdr:colOff>
          <xdr:row>117</xdr:row>
          <xdr:rowOff>253365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117</xdr:row>
          <xdr:rowOff>45720</xdr:rowOff>
        </xdr:from>
        <xdr:to>
          <xdr:col>7</xdr:col>
          <xdr:colOff>266700</xdr:colOff>
          <xdr:row>117</xdr:row>
          <xdr:rowOff>253365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117</xdr:row>
          <xdr:rowOff>45720</xdr:rowOff>
        </xdr:from>
        <xdr:to>
          <xdr:col>8</xdr:col>
          <xdr:colOff>266700</xdr:colOff>
          <xdr:row>117</xdr:row>
          <xdr:rowOff>253365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133</xdr:row>
          <xdr:rowOff>45720</xdr:rowOff>
        </xdr:from>
        <xdr:to>
          <xdr:col>5</xdr:col>
          <xdr:colOff>266700</xdr:colOff>
          <xdr:row>133</xdr:row>
          <xdr:rowOff>253365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133</xdr:row>
          <xdr:rowOff>45720</xdr:rowOff>
        </xdr:from>
        <xdr:to>
          <xdr:col>6</xdr:col>
          <xdr:colOff>266700</xdr:colOff>
          <xdr:row>133</xdr:row>
          <xdr:rowOff>253365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133</xdr:row>
          <xdr:rowOff>45720</xdr:rowOff>
        </xdr:from>
        <xdr:to>
          <xdr:col>7</xdr:col>
          <xdr:colOff>266700</xdr:colOff>
          <xdr:row>133</xdr:row>
          <xdr:rowOff>253365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133</xdr:row>
          <xdr:rowOff>45720</xdr:rowOff>
        </xdr:from>
        <xdr:to>
          <xdr:col>8</xdr:col>
          <xdr:colOff>266700</xdr:colOff>
          <xdr:row>133</xdr:row>
          <xdr:rowOff>253365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86</xdr:row>
          <xdr:rowOff>45720</xdr:rowOff>
        </xdr:from>
        <xdr:to>
          <xdr:col>5</xdr:col>
          <xdr:colOff>266700</xdr:colOff>
          <xdr:row>86</xdr:row>
          <xdr:rowOff>253365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86</xdr:row>
          <xdr:rowOff>45720</xdr:rowOff>
        </xdr:from>
        <xdr:to>
          <xdr:col>6</xdr:col>
          <xdr:colOff>266700</xdr:colOff>
          <xdr:row>86</xdr:row>
          <xdr:rowOff>253365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86</xdr:row>
          <xdr:rowOff>45720</xdr:rowOff>
        </xdr:from>
        <xdr:to>
          <xdr:col>7</xdr:col>
          <xdr:colOff>266700</xdr:colOff>
          <xdr:row>86</xdr:row>
          <xdr:rowOff>253365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86</xdr:row>
          <xdr:rowOff>45720</xdr:rowOff>
        </xdr:from>
        <xdr:to>
          <xdr:col>8</xdr:col>
          <xdr:colOff>266700</xdr:colOff>
          <xdr:row>86</xdr:row>
          <xdr:rowOff>253365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45720</xdr:rowOff>
        </xdr:from>
        <xdr:to>
          <xdr:col>5</xdr:col>
          <xdr:colOff>266700</xdr:colOff>
          <xdr:row>85</xdr:row>
          <xdr:rowOff>253365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85</xdr:row>
          <xdr:rowOff>45720</xdr:rowOff>
        </xdr:from>
        <xdr:to>
          <xdr:col>6</xdr:col>
          <xdr:colOff>266700</xdr:colOff>
          <xdr:row>85</xdr:row>
          <xdr:rowOff>253365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85</xdr:row>
          <xdr:rowOff>45720</xdr:rowOff>
        </xdr:from>
        <xdr:to>
          <xdr:col>7</xdr:col>
          <xdr:colOff>266700</xdr:colOff>
          <xdr:row>85</xdr:row>
          <xdr:rowOff>253365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85</xdr:row>
          <xdr:rowOff>45720</xdr:rowOff>
        </xdr:from>
        <xdr:to>
          <xdr:col>8</xdr:col>
          <xdr:colOff>266700</xdr:colOff>
          <xdr:row>85</xdr:row>
          <xdr:rowOff>253365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134</xdr:row>
          <xdr:rowOff>45720</xdr:rowOff>
        </xdr:from>
        <xdr:to>
          <xdr:col>5</xdr:col>
          <xdr:colOff>266700</xdr:colOff>
          <xdr:row>134</xdr:row>
          <xdr:rowOff>253365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134</xdr:row>
          <xdr:rowOff>45720</xdr:rowOff>
        </xdr:from>
        <xdr:to>
          <xdr:col>6</xdr:col>
          <xdr:colOff>266700</xdr:colOff>
          <xdr:row>134</xdr:row>
          <xdr:rowOff>253365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134</xdr:row>
          <xdr:rowOff>45720</xdr:rowOff>
        </xdr:from>
        <xdr:to>
          <xdr:col>7</xdr:col>
          <xdr:colOff>266700</xdr:colOff>
          <xdr:row>134</xdr:row>
          <xdr:rowOff>253365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134</xdr:row>
          <xdr:rowOff>45720</xdr:rowOff>
        </xdr:from>
        <xdr:to>
          <xdr:col>8</xdr:col>
          <xdr:colOff>266700</xdr:colOff>
          <xdr:row>134</xdr:row>
          <xdr:rowOff>253365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135</xdr:row>
          <xdr:rowOff>45720</xdr:rowOff>
        </xdr:from>
        <xdr:to>
          <xdr:col>5</xdr:col>
          <xdr:colOff>266700</xdr:colOff>
          <xdr:row>135</xdr:row>
          <xdr:rowOff>253365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135</xdr:row>
          <xdr:rowOff>45720</xdr:rowOff>
        </xdr:from>
        <xdr:to>
          <xdr:col>6</xdr:col>
          <xdr:colOff>266700</xdr:colOff>
          <xdr:row>135</xdr:row>
          <xdr:rowOff>253365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135</xdr:row>
          <xdr:rowOff>45720</xdr:rowOff>
        </xdr:from>
        <xdr:to>
          <xdr:col>7</xdr:col>
          <xdr:colOff>266700</xdr:colOff>
          <xdr:row>135</xdr:row>
          <xdr:rowOff>253365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135</xdr:row>
          <xdr:rowOff>45720</xdr:rowOff>
        </xdr:from>
        <xdr:to>
          <xdr:col>8</xdr:col>
          <xdr:colOff>266700</xdr:colOff>
          <xdr:row>135</xdr:row>
          <xdr:rowOff>253365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144780</xdr:rowOff>
        </xdr:from>
        <xdr:to>
          <xdr:col>7</xdr:col>
          <xdr:colOff>95250</xdr:colOff>
          <xdr:row>12</xdr:row>
          <xdr:rowOff>57150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144780</xdr:rowOff>
        </xdr:from>
        <xdr:to>
          <xdr:col>10</xdr:col>
          <xdr:colOff>57150</xdr:colOff>
          <xdr:row>12</xdr:row>
          <xdr:rowOff>57150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60</xdr:row>
          <xdr:rowOff>45720</xdr:rowOff>
        </xdr:from>
        <xdr:to>
          <xdr:col>5</xdr:col>
          <xdr:colOff>266700</xdr:colOff>
          <xdr:row>60</xdr:row>
          <xdr:rowOff>253365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60</xdr:row>
          <xdr:rowOff>45720</xdr:rowOff>
        </xdr:from>
        <xdr:to>
          <xdr:col>6</xdr:col>
          <xdr:colOff>266700</xdr:colOff>
          <xdr:row>60</xdr:row>
          <xdr:rowOff>253365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60</xdr:row>
          <xdr:rowOff>45720</xdr:rowOff>
        </xdr:from>
        <xdr:to>
          <xdr:col>7</xdr:col>
          <xdr:colOff>266700</xdr:colOff>
          <xdr:row>60</xdr:row>
          <xdr:rowOff>253365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60</xdr:row>
          <xdr:rowOff>45720</xdr:rowOff>
        </xdr:from>
        <xdr:to>
          <xdr:col>8</xdr:col>
          <xdr:colOff>266700</xdr:colOff>
          <xdr:row>60</xdr:row>
          <xdr:rowOff>253365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66</xdr:row>
          <xdr:rowOff>38100</xdr:rowOff>
        </xdr:from>
        <xdr:to>
          <xdr:col>5</xdr:col>
          <xdr:colOff>266700</xdr:colOff>
          <xdr:row>66</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66</xdr:row>
          <xdr:rowOff>38100</xdr:rowOff>
        </xdr:from>
        <xdr:to>
          <xdr:col>6</xdr:col>
          <xdr:colOff>266700</xdr:colOff>
          <xdr:row>66</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66</xdr:row>
          <xdr:rowOff>38100</xdr:rowOff>
        </xdr:from>
        <xdr:to>
          <xdr:col>7</xdr:col>
          <xdr:colOff>266700</xdr:colOff>
          <xdr:row>66</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66</xdr:row>
          <xdr:rowOff>38100</xdr:rowOff>
        </xdr:from>
        <xdr:to>
          <xdr:col>8</xdr:col>
          <xdr:colOff>266700</xdr:colOff>
          <xdr:row>66</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97</xdr:row>
          <xdr:rowOff>60960</xdr:rowOff>
        </xdr:from>
        <xdr:to>
          <xdr:col>5</xdr:col>
          <xdr:colOff>266700</xdr:colOff>
          <xdr:row>97</xdr:row>
          <xdr:rowOff>266700</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0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97</xdr:row>
          <xdr:rowOff>60960</xdr:rowOff>
        </xdr:from>
        <xdr:to>
          <xdr:col>6</xdr:col>
          <xdr:colOff>266700</xdr:colOff>
          <xdr:row>97</xdr:row>
          <xdr:rowOff>266700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0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97</xdr:row>
          <xdr:rowOff>60960</xdr:rowOff>
        </xdr:from>
        <xdr:to>
          <xdr:col>7</xdr:col>
          <xdr:colOff>266700</xdr:colOff>
          <xdr:row>97</xdr:row>
          <xdr:rowOff>266700</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0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97</xdr:row>
          <xdr:rowOff>60960</xdr:rowOff>
        </xdr:from>
        <xdr:to>
          <xdr:col>8</xdr:col>
          <xdr:colOff>266700</xdr:colOff>
          <xdr:row>97</xdr:row>
          <xdr:rowOff>266700</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0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40</xdr:row>
          <xdr:rowOff>45720</xdr:rowOff>
        </xdr:from>
        <xdr:to>
          <xdr:col>5</xdr:col>
          <xdr:colOff>266700</xdr:colOff>
          <xdr:row>40</xdr:row>
          <xdr:rowOff>253365</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0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45720</xdr:rowOff>
        </xdr:from>
        <xdr:to>
          <xdr:col>6</xdr:col>
          <xdr:colOff>253365</xdr:colOff>
          <xdr:row>40</xdr:row>
          <xdr:rowOff>253365</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0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40</xdr:row>
          <xdr:rowOff>45720</xdr:rowOff>
        </xdr:from>
        <xdr:to>
          <xdr:col>7</xdr:col>
          <xdr:colOff>247650</xdr:colOff>
          <xdr:row>40</xdr:row>
          <xdr:rowOff>253365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0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45720</xdr:rowOff>
        </xdr:from>
        <xdr:to>
          <xdr:col>8</xdr:col>
          <xdr:colOff>247650</xdr:colOff>
          <xdr:row>40</xdr:row>
          <xdr:rowOff>253365</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0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128</xdr:row>
          <xdr:rowOff>45720</xdr:rowOff>
        </xdr:from>
        <xdr:to>
          <xdr:col>5</xdr:col>
          <xdr:colOff>266700</xdr:colOff>
          <xdr:row>128</xdr:row>
          <xdr:rowOff>253365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0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128</xdr:row>
          <xdr:rowOff>45720</xdr:rowOff>
        </xdr:from>
        <xdr:to>
          <xdr:col>6</xdr:col>
          <xdr:colOff>253365</xdr:colOff>
          <xdr:row>128</xdr:row>
          <xdr:rowOff>253365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0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128</xdr:row>
          <xdr:rowOff>45720</xdr:rowOff>
        </xdr:from>
        <xdr:to>
          <xdr:col>7</xdr:col>
          <xdr:colOff>247650</xdr:colOff>
          <xdr:row>128</xdr:row>
          <xdr:rowOff>253365</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0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128</xdr:row>
          <xdr:rowOff>45720</xdr:rowOff>
        </xdr:from>
        <xdr:to>
          <xdr:col>8</xdr:col>
          <xdr:colOff>247650</xdr:colOff>
          <xdr:row>128</xdr:row>
          <xdr:rowOff>253365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0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111</xdr:row>
          <xdr:rowOff>60960</xdr:rowOff>
        </xdr:from>
        <xdr:to>
          <xdr:col>5</xdr:col>
          <xdr:colOff>266700</xdr:colOff>
          <xdr:row>111</xdr:row>
          <xdr:rowOff>266700</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0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111</xdr:row>
          <xdr:rowOff>60960</xdr:rowOff>
        </xdr:from>
        <xdr:to>
          <xdr:col>6</xdr:col>
          <xdr:colOff>266700</xdr:colOff>
          <xdr:row>111</xdr:row>
          <xdr:rowOff>266700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0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111</xdr:row>
          <xdr:rowOff>60960</xdr:rowOff>
        </xdr:from>
        <xdr:to>
          <xdr:col>7</xdr:col>
          <xdr:colOff>266700</xdr:colOff>
          <xdr:row>111</xdr:row>
          <xdr:rowOff>266700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0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111</xdr:row>
          <xdr:rowOff>60960</xdr:rowOff>
        </xdr:from>
        <xdr:to>
          <xdr:col>8</xdr:col>
          <xdr:colOff>266700</xdr:colOff>
          <xdr:row>111</xdr:row>
          <xdr:rowOff>266700</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0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335" Type="http://schemas.openxmlformats.org/officeDocument/2006/relationships/ctrlProp" Target="../ctrlProps/ctrlProp331.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336" Type="http://schemas.openxmlformats.org/officeDocument/2006/relationships/ctrlProp" Target="../ctrlProps/ctrlProp332.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37" Type="http://schemas.openxmlformats.org/officeDocument/2006/relationships/ctrlProp" Target="../ctrlProps/ctrlProp333.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72" Type="http://schemas.openxmlformats.org/officeDocument/2006/relationships/ctrlProp" Target="../ctrlProps/ctrlProp268.xml"/><Relationship Id="rId293" Type="http://schemas.openxmlformats.org/officeDocument/2006/relationships/ctrlProp" Target="../ctrlProps/ctrlProp289.xml"/><Relationship Id="rId302" Type="http://schemas.openxmlformats.org/officeDocument/2006/relationships/ctrlProp" Target="../ctrlProps/ctrlProp298.xml"/><Relationship Id="rId307" Type="http://schemas.openxmlformats.org/officeDocument/2006/relationships/ctrlProp" Target="../ctrlProps/ctrlProp303.xml"/><Relationship Id="rId323" Type="http://schemas.openxmlformats.org/officeDocument/2006/relationships/ctrlProp" Target="../ctrlProps/ctrlProp319.xml"/><Relationship Id="rId328" Type="http://schemas.openxmlformats.org/officeDocument/2006/relationships/ctrlProp" Target="../ctrlProps/ctrlProp324.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339" Type="http://schemas.openxmlformats.org/officeDocument/2006/relationships/ctrlProp" Target="../ctrlProps/ctrlProp335.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334" Type="http://schemas.openxmlformats.org/officeDocument/2006/relationships/ctrlProp" Target="../ctrlProps/ctrlProp330.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99"/>
  <sheetViews>
    <sheetView tabSelected="1" zoomScaleNormal="100" zoomScalePageLayoutView="130" workbookViewId="0">
      <selection activeCell="L117" sqref="L117"/>
    </sheetView>
  </sheetViews>
  <sheetFormatPr defaultColWidth="9.109375" defaultRowHeight="12" x14ac:dyDescent="0.25"/>
  <cols>
    <col min="1" max="1" width="5.44140625" style="65" customWidth="1"/>
    <col min="2" max="2" width="5.6640625" style="49" customWidth="1"/>
    <col min="3" max="3" width="29.33203125" style="50" customWidth="1"/>
    <col min="4" max="4" width="43.33203125" style="15" customWidth="1"/>
    <col min="5" max="5" width="47.88671875" style="15" customWidth="1"/>
    <col min="6" max="9" width="4.109375" style="16" customWidth="1"/>
    <col min="10" max="10" width="4.5546875" style="39" customWidth="1"/>
    <col min="11" max="16384" width="9.109375" style="20"/>
  </cols>
  <sheetData>
    <row r="1" spans="1:11" ht="46.5" customHeight="1" x14ac:dyDescent="0.25">
      <c r="A1" s="224"/>
      <c r="B1" s="224"/>
      <c r="C1" s="224"/>
      <c r="D1" s="225" t="s">
        <v>334</v>
      </c>
      <c r="E1" s="226"/>
      <c r="F1" s="226"/>
      <c r="G1" s="226"/>
      <c r="H1" s="226"/>
      <c r="I1" s="226"/>
      <c r="J1" s="226"/>
    </row>
    <row r="2" spans="1:11" s="168" customFormat="1" ht="15.75" customHeight="1" x14ac:dyDescent="0.3">
      <c r="A2" s="236" t="s">
        <v>336</v>
      </c>
      <c r="B2" s="237"/>
      <c r="C2" s="237"/>
      <c r="D2" s="237"/>
      <c r="E2" s="237"/>
      <c r="F2" s="237"/>
      <c r="G2" s="237"/>
      <c r="H2" s="237"/>
      <c r="I2" s="237"/>
      <c r="J2" s="237"/>
    </row>
    <row r="3" spans="1:11" s="6" customFormat="1" ht="12.75" customHeight="1" x14ac:dyDescent="0.25">
      <c r="A3" s="235" t="s">
        <v>26</v>
      </c>
      <c r="B3" s="235"/>
      <c r="C3" s="235"/>
      <c r="D3" s="1"/>
      <c r="E3" s="67" t="s">
        <v>30</v>
      </c>
      <c r="F3" s="232" t="s">
        <v>34</v>
      </c>
      <c r="G3" s="233"/>
      <c r="H3" s="233"/>
      <c r="I3" s="233"/>
      <c r="J3" s="234"/>
    </row>
    <row r="4" spans="1:11" s="6" customFormat="1" x14ac:dyDescent="0.25">
      <c r="A4" s="235" t="s">
        <v>29</v>
      </c>
      <c r="B4" s="235"/>
      <c r="C4" s="235"/>
      <c r="D4" s="2"/>
      <c r="E4" s="227"/>
      <c r="F4" s="229"/>
      <c r="G4" s="230"/>
      <c r="H4" s="230"/>
      <c r="I4" s="230"/>
      <c r="J4" s="231"/>
    </row>
    <row r="5" spans="1:11" s="6" customFormat="1" x14ac:dyDescent="0.25">
      <c r="A5" s="235" t="s">
        <v>51</v>
      </c>
      <c r="B5" s="235"/>
      <c r="C5" s="235"/>
      <c r="D5" s="2"/>
      <c r="E5" s="227"/>
      <c r="F5" s="229"/>
      <c r="G5" s="230"/>
      <c r="H5" s="230"/>
      <c r="I5" s="230"/>
      <c r="J5" s="231"/>
    </row>
    <row r="6" spans="1:11" s="6" customFormat="1" x14ac:dyDescent="0.25">
      <c r="A6" s="235" t="s">
        <v>27</v>
      </c>
      <c r="B6" s="235"/>
      <c r="C6" s="235"/>
      <c r="D6" s="2"/>
      <c r="E6" s="227"/>
      <c r="F6" s="229"/>
      <c r="G6" s="230"/>
      <c r="H6" s="230"/>
      <c r="I6" s="230"/>
      <c r="J6" s="231"/>
    </row>
    <row r="7" spans="1:11" s="6" customFormat="1" x14ac:dyDescent="0.25">
      <c r="A7" s="235" t="s">
        <v>28</v>
      </c>
      <c r="B7" s="235"/>
      <c r="C7" s="235"/>
      <c r="D7" s="2"/>
      <c r="E7" s="227"/>
      <c r="F7" s="229"/>
      <c r="G7" s="230"/>
      <c r="H7" s="230"/>
      <c r="I7" s="230"/>
      <c r="J7" s="231"/>
    </row>
    <row r="8" spans="1:11" s="6" customFormat="1" x14ac:dyDescent="0.25">
      <c r="A8" s="235" t="s">
        <v>171</v>
      </c>
      <c r="B8" s="235"/>
      <c r="C8" s="235"/>
      <c r="D8" s="2"/>
      <c r="E8" s="227"/>
      <c r="F8" s="229"/>
      <c r="G8" s="230"/>
      <c r="H8" s="230"/>
      <c r="I8" s="230"/>
      <c r="J8" s="231"/>
    </row>
    <row r="9" spans="1:11" s="6" customFormat="1" x14ac:dyDescent="0.25">
      <c r="A9" s="235" t="s">
        <v>172</v>
      </c>
      <c r="B9" s="235"/>
      <c r="C9" s="235"/>
      <c r="D9" s="2"/>
      <c r="E9" s="227"/>
      <c r="F9" s="229"/>
      <c r="G9" s="230"/>
      <c r="H9" s="230"/>
      <c r="I9" s="230"/>
      <c r="J9" s="231"/>
    </row>
    <row r="10" spans="1:11" s="6" customFormat="1" x14ac:dyDescent="0.25">
      <c r="A10" s="235" t="s">
        <v>32</v>
      </c>
      <c r="B10" s="235"/>
      <c r="C10" s="235"/>
      <c r="D10" s="160" t="s">
        <v>115</v>
      </c>
      <c r="E10" s="228"/>
      <c r="F10" s="229"/>
      <c r="G10" s="230"/>
      <c r="H10" s="230"/>
      <c r="I10" s="230"/>
      <c r="J10" s="231"/>
    </row>
    <row r="11" spans="1:11" s="6" customFormat="1" x14ac:dyDescent="0.25">
      <c r="A11" s="153"/>
      <c r="B11" s="153"/>
      <c r="C11" s="153" t="s">
        <v>175</v>
      </c>
      <c r="D11" s="164">
        <f>J141</f>
        <v>0</v>
      </c>
      <c r="E11" s="163"/>
      <c r="F11" s="217" t="s">
        <v>167</v>
      </c>
      <c r="G11" s="218"/>
      <c r="H11" s="218"/>
      <c r="I11" s="218"/>
      <c r="J11" s="219"/>
    </row>
    <row r="12" spans="1:11" s="6" customFormat="1" x14ac:dyDescent="0.25">
      <c r="A12" s="174"/>
      <c r="B12" s="174"/>
      <c r="C12" s="174"/>
      <c r="D12" s="164"/>
      <c r="E12" s="163"/>
      <c r="F12" s="176"/>
      <c r="G12" s="177"/>
      <c r="H12" s="177"/>
      <c r="I12" s="177"/>
      <c r="J12" s="178"/>
    </row>
    <row r="13" spans="1:11" s="6" customFormat="1" ht="16.95" customHeight="1" x14ac:dyDescent="0.25">
      <c r="A13" s="22"/>
      <c r="B13" s="223" t="s">
        <v>335</v>
      </c>
      <c r="C13" s="223"/>
      <c r="D13" s="223"/>
      <c r="E13" s="140"/>
      <c r="F13" s="220"/>
      <c r="G13" s="221"/>
      <c r="H13" s="221"/>
      <c r="I13" s="221"/>
      <c r="J13" s="222"/>
      <c r="K13" s="169"/>
    </row>
    <row r="14" spans="1:11" s="6" customFormat="1" ht="12" customHeight="1" x14ac:dyDescent="0.25">
      <c r="A14" s="5" t="s">
        <v>35</v>
      </c>
      <c r="B14" s="209" t="s">
        <v>337</v>
      </c>
      <c r="C14" s="209"/>
      <c r="D14" s="209"/>
      <c r="E14" s="209"/>
      <c r="F14" s="209"/>
      <c r="G14" s="209"/>
      <c r="H14" s="209"/>
      <c r="I14" s="209"/>
      <c r="J14" s="209"/>
    </row>
    <row r="15" spans="1:11" s="6" customFormat="1" ht="12" customHeight="1" x14ac:dyDescent="0.25">
      <c r="A15" s="5" t="s">
        <v>36</v>
      </c>
      <c r="B15" s="209" t="s">
        <v>338</v>
      </c>
      <c r="C15" s="209"/>
      <c r="D15" s="209"/>
      <c r="E15" s="209"/>
      <c r="F15" s="209"/>
      <c r="G15" s="209"/>
      <c r="H15" s="209"/>
      <c r="I15" s="209"/>
      <c r="J15" s="209"/>
    </row>
    <row r="16" spans="1:11" s="6" customFormat="1" ht="12" customHeight="1" x14ac:dyDescent="0.25">
      <c r="A16" s="5" t="s">
        <v>37</v>
      </c>
      <c r="B16" s="209" t="s">
        <v>339</v>
      </c>
      <c r="C16" s="209"/>
      <c r="D16" s="209"/>
      <c r="E16" s="209"/>
      <c r="F16" s="209"/>
      <c r="G16" s="209"/>
      <c r="H16" s="209"/>
      <c r="I16" s="209"/>
      <c r="J16" s="209"/>
    </row>
    <row r="17" spans="1:10" s="63" customFormat="1" ht="12" customHeight="1" x14ac:dyDescent="0.25">
      <c r="A17" s="5" t="s">
        <v>38</v>
      </c>
      <c r="B17" s="209" t="s">
        <v>205</v>
      </c>
      <c r="C17" s="209"/>
      <c r="D17" s="209"/>
      <c r="E17" s="209"/>
      <c r="F17" s="209"/>
      <c r="G17" s="209"/>
      <c r="H17" s="209"/>
      <c r="I17" s="209"/>
      <c r="J17" s="209"/>
    </row>
    <row r="18" spans="1:10" s="6" customFormat="1" ht="12" customHeight="1" x14ac:dyDescent="0.25">
      <c r="A18" s="5" t="s">
        <v>39</v>
      </c>
      <c r="B18" s="209" t="s">
        <v>206</v>
      </c>
      <c r="C18" s="209"/>
      <c r="D18" s="209"/>
      <c r="E18" s="209"/>
      <c r="F18" s="209"/>
      <c r="G18" s="209"/>
      <c r="H18" s="209"/>
      <c r="I18" s="209"/>
      <c r="J18" s="209"/>
    </row>
    <row r="19" spans="1:10" s="6" customFormat="1" ht="12.75" customHeight="1" x14ac:dyDescent="0.25">
      <c r="A19" s="5" t="s">
        <v>59</v>
      </c>
      <c r="B19" s="216" t="s">
        <v>168</v>
      </c>
      <c r="C19" s="216"/>
      <c r="D19" s="216"/>
      <c r="E19" s="216"/>
      <c r="F19" s="216"/>
      <c r="G19" s="216"/>
      <c r="H19" s="216"/>
      <c r="I19" s="216"/>
      <c r="J19" s="216"/>
    </row>
    <row r="20" spans="1:10" s="6" customFormat="1" ht="25.5" customHeight="1" x14ac:dyDescent="0.25">
      <c r="A20" s="5" t="s">
        <v>61</v>
      </c>
      <c r="B20" s="209" t="s">
        <v>340</v>
      </c>
      <c r="C20" s="209"/>
      <c r="D20" s="209"/>
      <c r="E20" s="209"/>
      <c r="F20" s="209"/>
      <c r="G20" s="209"/>
      <c r="H20" s="209"/>
      <c r="I20" s="209"/>
      <c r="J20" s="209"/>
    </row>
    <row r="21" spans="1:10" s="6" customFormat="1" ht="12" customHeight="1" x14ac:dyDescent="0.25">
      <c r="A21" s="5" t="s">
        <v>64</v>
      </c>
      <c r="B21" s="209" t="s">
        <v>169</v>
      </c>
      <c r="C21" s="209"/>
      <c r="D21" s="209"/>
      <c r="E21" s="209"/>
      <c r="F21" s="209"/>
      <c r="G21" s="209"/>
      <c r="H21" s="209"/>
      <c r="I21" s="209"/>
      <c r="J21" s="209"/>
    </row>
    <row r="22" spans="1:10" s="6" customFormat="1" ht="12" customHeight="1" x14ac:dyDescent="0.25">
      <c r="A22" s="5" t="s">
        <v>65</v>
      </c>
      <c r="B22" s="209" t="s">
        <v>63</v>
      </c>
      <c r="C22" s="209"/>
      <c r="D22" s="209"/>
      <c r="E22" s="209"/>
      <c r="F22" s="209"/>
      <c r="G22" s="209"/>
      <c r="H22" s="209"/>
      <c r="I22" s="209"/>
      <c r="J22" s="209"/>
    </row>
    <row r="23" spans="1:10" s="6" customFormat="1" ht="12" customHeight="1" x14ac:dyDescent="0.25">
      <c r="A23" s="5" t="s">
        <v>69</v>
      </c>
      <c r="B23" s="209" t="s">
        <v>213</v>
      </c>
      <c r="C23" s="209"/>
      <c r="D23" s="209"/>
      <c r="E23" s="209"/>
      <c r="F23" s="209"/>
      <c r="G23" s="209"/>
      <c r="H23" s="209"/>
      <c r="I23" s="209"/>
      <c r="J23" s="209"/>
    </row>
    <row r="24" spans="1:10" s="6" customFormat="1" ht="12" customHeight="1" x14ac:dyDescent="0.25">
      <c r="A24" s="5" t="s">
        <v>113</v>
      </c>
      <c r="B24" s="209" t="s">
        <v>212</v>
      </c>
      <c r="C24" s="209"/>
      <c r="D24" s="209"/>
      <c r="E24" s="209"/>
      <c r="F24" s="209"/>
      <c r="G24" s="209"/>
      <c r="H24" s="209"/>
      <c r="I24" s="209"/>
      <c r="J24" s="209"/>
    </row>
    <row r="25" spans="1:10" s="6" customFormat="1" ht="12" customHeight="1" x14ac:dyDescent="0.25">
      <c r="A25" s="5" t="s">
        <v>120</v>
      </c>
      <c r="B25" s="209" t="s">
        <v>114</v>
      </c>
      <c r="C25" s="209"/>
      <c r="D25" s="209"/>
      <c r="E25" s="209"/>
      <c r="F25" s="209"/>
      <c r="G25" s="209"/>
      <c r="H25" s="209"/>
      <c r="I25" s="209"/>
      <c r="J25" s="209"/>
    </row>
    <row r="26" spans="1:10" s="6" customFormat="1" x14ac:dyDescent="0.25">
      <c r="A26" s="7" t="s">
        <v>208</v>
      </c>
      <c r="B26" s="240" t="s">
        <v>68</v>
      </c>
      <c r="C26" s="240"/>
      <c r="D26" s="240"/>
      <c r="E26" s="240"/>
      <c r="F26" s="240"/>
      <c r="G26" s="240"/>
      <c r="H26" s="240"/>
      <c r="I26" s="240"/>
      <c r="J26" s="240"/>
    </row>
    <row r="27" spans="1:10" s="6" customFormat="1" x14ac:dyDescent="0.25">
      <c r="A27" s="7" t="s">
        <v>210</v>
      </c>
      <c r="B27" s="244" t="s">
        <v>184</v>
      </c>
      <c r="C27" s="244"/>
      <c r="D27" s="244"/>
      <c r="E27" s="244"/>
      <c r="F27" s="244"/>
      <c r="G27" s="244"/>
      <c r="H27" s="244"/>
      <c r="I27" s="244"/>
      <c r="J27" s="244"/>
    </row>
    <row r="28" spans="1:10" s="6" customFormat="1" x14ac:dyDescent="0.25">
      <c r="A28" s="7" t="s">
        <v>214</v>
      </c>
      <c r="B28" s="238" t="s">
        <v>219</v>
      </c>
      <c r="C28" s="239"/>
      <c r="D28" s="239"/>
      <c r="E28" s="239"/>
      <c r="F28" s="239"/>
      <c r="G28" s="239"/>
      <c r="H28" s="239"/>
      <c r="I28" s="239"/>
      <c r="J28" s="239"/>
    </row>
    <row r="29" spans="1:10" s="6" customFormat="1" ht="13.2" x14ac:dyDescent="0.25">
      <c r="A29" s="8"/>
      <c r="B29" s="9"/>
      <c r="C29" s="9"/>
      <c r="D29" s="9"/>
      <c r="E29" s="158"/>
      <c r="F29" s="9"/>
      <c r="G29" s="9"/>
      <c r="H29" s="9"/>
      <c r="I29" s="9"/>
      <c r="J29" s="158"/>
    </row>
    <row r="30" spans="1:10" s="91" customFormat="1" ht="10.199999999999999" x14ac:dyDescent="0.25">
      <c r="A30" s="92" t="s">
        <v>75</v>
      </c>
      <c r="B30" s="93" t="s">
        <v>76</v>
      </c>
      <c r="C30" s="93" t="s">
        <v>72</v>
      </c>
      <c r="D30" s="93" t="s">
        <v>73</v>
      </c>
      <c r="E30" s="139" t="s">
        <v>74</v>
      </c>
      <c r="F30" s="215" t="s">
        <v>73</v>
      </c>
      <c r="G30" s="215"/>
      <c r="H30" s="215"/>
      <c r="I30" s="215"/>
      <c r="J30" s="215"/>
    </row>
    <row r="31" spans="1:10" s="6" customFormat="1" ht="12.75" customHeight="1" x14ac:dyDescent="0.25">
      <c r="A31" s="213" t="s">
        <v>40</v>
      </c>
      <c r="B31" s="213" t="s">
        <v>41</v>
      </c>
      <c r="C31" s="207" t="s">
        <v>10</v>
      </c>
      <c r="D31" s="213" t="s">
        <v>110</v>
      </c>
      <c r="E31" s="207" t="s">
        <v>77</v>
      </c>
      <c r="F31" s="210" t="s">
        <v>13</v>
      </c>
      <c r="G31" s="211"/>
      <c r="H31" s="211"/>
      <c r="I31" s="211"/>
      <c r="J31" s="212"/>
    </row>
    <row r="32" spans="1:10" s="12" customFormat="1" ht="20.25" customHeight="1" x14ac:dyDescent="0.25">
      <c r="A32" s="214"/>
      <c r="B32" s="214"/>
      <c r="C32" s="208"/>
      <c r="D32" s="214"/>
      <c r="E32" s="208"/>
      <c r="F32" s="10" t="s">
        <v>11</v>
      </c>
      <c r="G32" s="10" t="s">
        <v>12</v>
      </c>
      <c r="H32" s="10" t="s">
        <v>42</v>
      </c>
      <c r="I32" s="10" t="s">
        <v>43</v>
      </c>
      <c r="J32" s="11" t="s">
        <v>44</v>
      </c>
    </row>
    <row r="33" spans="1:11" s="18" customFormat="1" ht="15" customHeight="1" x14ac:dyDescent="0.25">
      <c r="A33" s="13"/>
      <c r="B33" s="14"/>
      <c r="C33" s="13"/>
      <c r="D33" s="13"/>
      <c r="E33" s="15"/>
      <c r="F33" s="16"/>
      <c r="G33" s="16"/>
      <c r="H33" s="16"/>
      <c r="I33" s="16"/>
      <c r="J33" s="17"/>
    </row>
    <row r="34" spans="1:11" s="19" customFormat="1" ht="15" customHeight="1" x14ac:dyDescent="0.3">
      <c r="A34" s="196" t="s">
        <v>22</v>
      </c>
      <c r="B34" s="196"/>
      <c r="C34" s="196"/>
      <c r="D34" s="196"/>
      <c r="E34" s="196"/>
      <c r="F34" s="196"/>
      <c r="G34" s="196"/>
      <c r="H34" s="196"/>
      <c r="I34" s="196"/>
      <c r="J34" s="196"/>
    </row>
    <row r="35" spans="1:11" s="136" customFormat="1" ht="126.6" customHeight="1" x14ac:dyDescent="0.25">
      <c r="A35" s="148">
        <v>1.1000000000000001</v>
      </c>
      <c r="B35" s="131">
        <v>2</v>
      </c>
      <c r="C35" s="119" t="s">
        <v>225</v>
      </c>
      <c r="D35" s="119" t="s">
        <v>230</v>
      </c>
      <c r="E35" s="156" t="s">
        <v>321</v>
      </c>
      <c r="F35" s="132"/>
      <c r="G35" s="133"/>
      <c r="H35" s="134"/>
      <c r="I35" s="135"/>
      <c r="J35" s="179">
        <v>0</v>
      </c>
    </row>
    <row r="36" spans="1:11" s="65" customFormat="1" ht="75.599999999999994" customHeight="1" x14ac:dyDescent="0.25">
      <c r="A36" s="26">
        <v>1.2</v>
      </c>
      <c r="B36" s="27" t="s">
        <v>0</v>
      </c>
      <c r="C36" s="28" t="s">
        <v>126</v>
      </c>
      <c r="D36" s="28" t="s">
        <v>170</v>
      </c>
      <c r="E36" s="157" t="s">
        <v>320</v>
      </c>
      <c r="F36" s="71"/>
      <c r="G36" s="71"/>
      <c r="H36" s="71"/>
      <c r="I36" s="71"/>
      <c r="J36" s="85"/>
    </row>
    <row r="37" spans="1:11" s="65" customFormat="1" ht="75" customHeight="1" x14ac:dyDescent="0.25">
      <c r="A37" s="26">
        <v>1.3</v>
      </c>
      <c r="B37" s="27" t="s">
        <v>0</v>
      </c>
      <c r="C37" s="30" t="s">
        <v>127</v>
      </c>
      <c r="D37" s="28" t="s">
        <v>78</v>
      </c>
      <c r="E37" s="157" t="s">
        <v>320</v>
      </c>
      <c r="F37" s="71"/>
      <c r="G37" s="71"/>
      <c r="H37" s="71"/>
      <c r="I37" s="71"/>
      <c r="J37" s="85"/>
    </row>
    <row r="38" spans="1:11" s="105" customFormat="1" ht="135.75" customHeight="1" x14ac:dyDescent="0.25">
      <c r="A38" s="128">
        <v>1.4</v>
      </c>
      <c r="B38" s="121" t="s">
        <v>0</v>
      </c>
      <c r="C38" s="98" t="s">
        <v>128</v>
      </c>
      <c r="D38" s="98" t="s">
        <v>183</v>
      </c>
      <c r="E38" s="157" t="s">
        <v>320</v>
      </c>
      <c r="F38" s="74"/>
      <c r="G38" s="74"/>
      <c r="H38" s="74"/>
      <c r="I38" s="74"/>
      <c r="J38" s="85"/>
    </row>
    <row r="39" spans="1:11" s="65" customFormat="1" ht="153.75" customHeight="1" x14ac:dyDescent="0.25">
      <c r="A39" s="26">
        <v>1.5</v>
      </c>
      <c r="B39" s="29" t="s">
        <v>80</v>
      </c>
      <c r="C39" s="30" t="s">
        <v>129</v>
      </c>
      <c r="D39" s="28" t="s">
        <v>188</v>
      </c>
      <c r="E39" s="157" t="s">
        <v>277</v>
      </c>
      <c r="F39" s="71"/>
      <c r="G39" s="71"/>
      <c r="H39" s="71"/>
      <c r="I39" s="71"/>
      <c r="J39" s="86">
        <v>0</v>
      </c>
      <c r="K39" s="105"/>
    </row>
    <row r="40" spans="1:11" s="65" customFormat="1" ht="75" customHeight="1" x14ac:dyDescent="0.25">
      <c r="A40" s="26">
        <v>1.6</v>
      </c>
      <c r="B40" s="94">
        <v>10</v>
      </c>
      <c r="C40" s="30" t="s">
        <v>130</v>
      </c>
      <c r="D40" s="28" t="s">
        <v>194</v>
      </c>
      <c r="E40" s="157" t="s">
        <v>322</v>
      </c>
      <c r="F40" s="71"/>
      <c r="G40" s="71"/>
      <c r="H40" s="71"/>
      <c r="I40" s="71"/>
      <c r="J40" s="95">
        <v>0</v>
      </c>
    </row>
    <row r="41" spans="1:11" s="171" customFormat="1" ht="74.400000000000006" customHeight="1" x14ac:dyDescent="0.25">
      <c r="A41" s="26">
        <v>1.7</v>
      </c>
      <c r="B41" s="29">
        <v>8</v>
      </c>
      <c r="C41" s="30" t="s">
        <v>131</v>
      </c>
      <c r="D41" s="28" t="s">
        <v>195</v>
      </c>
      <c r="E41" s="157" t="s">
        <v>285</v>
      </c>
      <c r="F41" s="71"/>
      <c r="G41" s="71"/>
      <c r="H41" s="71"/>
      <c r="I41" s="71"/>
      <c r="J41" s="86">
        <v>0</v>
      </c>
      <c r="K41" s="105"/>
    </row>
    <row r="42" spans="1:11" s="65" customFormat="1" ht="93.6" customHeight="1" x14ac:dyDescent="0.25">
      <c r="A42" s="128">
        <v>1.8</v>
      </c>
      <c r="B42" s="96">
        <v>4</v>
      </c>
      <c r="C42" s="97" t="s">
        <v>260</v>
      </c>
      <c r="D42" s="98" t="s">
        <v>327</v>
      </c>
      <c r="E42" s="157" t="s">
        <v>316</v>
      </c>
      <c r="F42" s="71"/>
      <c r="G42" s="71"/>
      <c r="H42" s="71"/>
      <c r="I42" s="71"/>
      <c r="J42" s="86">
        <v>0</v>
      </c>
      <c r="K42" s="105"/>
    </row>
    <row r="43" spans="1:11" s="65" customFormat="1" x14ac:dyDescent="0.25">
      <c r="A43" s="31"/>
      <c r="B43" s="14"/>
      <c r="C43" s="31"/>
      <c r="D43" s="31"/>
      <c r="E43" s="198" t="s">
        <v>14</v>
      </c>
      <c r="F43" s="198"/>
      <c r="G43" s="198"/>
      <c r="H43" s="198"/>
      <c r="I43" s="198"/>
      <c r="J43" s="32">
        <f>SUM(J35:J42)</f>
        <v>0</v>
      </c>
    </row>
    <row r="44" spans="1:11" s="65" customFormat="1" x14ac:dyDescent="0.25">
      <c r="A44" s="31"/>
      <c r="B44" s="14"/>
      <c r="C44" s="31"/>
      <c r="D44" s="31"/>
      <c r="E44" s="33"/>
      <c r="F44" s="66"/>
      <c r="G44" s="66"/>
      <c r="H44" s="66"/>
      <c r="I44" s="66"/>
      <c r="J44" s="32"/>
    </row>
    <row r="45" spans="1:11" s="19" customFormat="1" ht="15.6" x14ac:dyDescent="0.3">
      <c r="A45" s="196" t="s">
        <v>23</v>
      </c>
      <c r="B45" s="196"/>
      <c r="C45" s="196"/>
      <c r="D45" s="196"/>
      <c r="E45" s="196"/>
      <c r="F45" s="196"/>
      <c r="G45" s="196"/>
      <c r="H45" s="196"/>
      <c r="I45" s="196"/>
      <c r="J45" s="196"/>
    </row>
    <row r="46" spans="1:11" s="90" customFormat="1" ht="75" customHeight="1" x14ac:dyDescent="0.25">
      <c r="A46" s="128">
        <v>2.1</v>
      </c>
      <c r="B46" s="121" t="s">
        <v>0</v>
      </c>
      <c r="C46" s="98" t="s">
        <v>215</v>
      </c>
      <c r="D46" s="98" t="s">
        <v>182</v>
      </c>
      <c r="E46" s="157" t="s">
        <v>278</v>
      </c>
      <c r="F46" s="71"/>
      <c r="G46" s="71"/>
      <c r="H46" s="71"/>
      <c r="I46" s="71"/>
      <c r="J46" s="85"/>
      <c r="K46" s="105"/>
    </row>
    <row r="47" spans="1:11" s="34" customFormat="1" ht="108" customHeight="1" x14ac:dyDescent="0.25">
      <c r="A47" s="145">
        <v>2.2000000000000002</v>
      </c>
      <c r="B47" s="146" t="s">
        <v>0</v>
      </c>
      <c r="C47" s="28" t="s">
        <v>224</v>
      </c>
      <c r="D47" s="28" t="s">
        <v>122</v>
      </c>
      <c r="E47" s="157" t="s">
        <v>279</v>
      </c>
      <c r="F47" s="71"/>
      <c r="G47" s="71"/>
      <c r="H47" s="71"/>
      <c r="I47" s="71"/>
      <c r="J47" s="85"/>
      <c r="K47" s="170"/>
    </row>
    <row r="48" spans="1:11" s="65" customFormat="1" ht="123" customHeight="1" x14ac:dyDescent="0.25">
      <c r="A48" s="26">
        <v>2.2999999999999998</v>
      </c>
      <c r="B48" s="27" t="s">
        <v>0</v>
      </c>
      <c r="C48" s="28" t="s">
        <v>223</v>
      </c>
      <c r="D48" s="28" t="s">
        <v>46</v>
      </c>
      <c r="E48" s="157" t="s">
        <v>291</v>
      </c>
      <c r="F48" s="71"/>
      <c r="G48" s="71"/>
      <c r="H48" s="72"/>
      <c r="I48" s="71"/>
      <c r="J48" s="85"/>
      <c r="K48" s="105"/>
    </row>
    <row r="49" spans="1:11" s="65" customFormat="1" ht="78.599999999999994" customHeight="1" x14ac:dyDescent="0.25">
      <c r="A49" s="26">
        <v>2.4</v>
      </c>
      <c r="B49" s="29" t="s">
        <v>6</v>
      </c>
      <c r="C49" s="30" t="s">
        <v>79</v>
      </c>
      <c r="D49" s="28" t="s">
        <v>299</v>
      </c>
      <c r="E49" s="157" t="s">
        <v>341</v>
      </c>
      <c r="F49" s="71"/>
      <c r="G49" s="71"/>
      <c r="H49" s="71"/>
      <c r="I49" s="71"/>
      <c r="J49" s="86">
        <v>0</v>
      </c>
      <c r="K49" s="105"/>
    </row>
    <row r="50" spans="1:11" s="65" customFormat="1" ht="84.75" customHeight="1" x14ac:dyDescent="0.25">
      <c r="A50" s="26">
        <v>2.5</v>
      </c>
      <c r="B50" s="27" t="s">
        <v>0</v>
      </c>
      <c r="C50" s="28" t="s">
        <v>221</v>
      </c>
      <c r="D50" s="28" t="s">
        <v>240</v>
      </c>
      <c r="E50" s="157" t="s">
        <v>280</v>
      </c>
      <c r="F50" s="71"/>
      <c r="G50" s="71"/>
      <c r="H50" s="72"/>
      <c r="I50" s="71"/>
      <c r="J50" s="85"/>
      <c r="K50" s="105"/>
    </row>
    <row r="51" spans="1:11" s="65" customFormat="1" ht="141.75" customHeight="1" x14ac:dyDescent="0.25">
      <c r="A51" s="128">
        <v>2.6</v>
      </c>
      <c r="B51" s="121" t="s">
        <v>0</v>
      </c>
      <c r="C51" s="98" t="s">
        <v>226</v>
      </c>
      <c r="D51" s="98" t="s">
        <v>300</v>
      </c>
      <c r="E51" s="157" t="s">
        <v>285</v>
      </c>
      <c r="F51" s="71"/>
      <c r="G51" s="71"/>
      <c r="H51" s="71"/>
      <c r="I51" s="71"/>
      <c r="J51" s="85"/>
      <c r="K51" s="105"/>
    </row>
    <row r="52" spans="1:11" s="65" customFormat="1" ht="145.80000000000001" customHeight="1" x14ac:dyDescent="0.25">
      <c r="A52" s="26">
        <v>2.7</v>
      </c>
      <c r="B52" s="29" t="s">
        <v>66</v>
      </c>
      <c r="C52" s="30" t="s">
        <v>2</v>
      </c>
      <c r="D52" s="28" t="s">
        <v>231</v>
      </c>
      <c r="E52" s="157" t="s">
        <v>342</v>
      </c>
      <c r="F52" s="71"/>
      <c r="G52" s="71"/>
      <c r="H52" s="71"/>
      <c r="I52" s="71"/>
      <c r="J52" s="86">
        <v>0</v>
      </c>
      <c r="K52" s="105"/>
    </row>
    <row r="53" spans="1:11" s="105" customFormat="1" ht="223.8" customHeight="1" x14ac:dyDescent="0.25">
      <c r="A53" s="128">
        <v>2.8</v>
      </c>
      <c r="B53" s="96" t="s">
        <v>209</v>
      </c>
      <c r="C53" s="97" t="s">
        <v>211</v>
      </c>
      <c r="D53" s="98" t="s">
        <v>267</v>
      </c>
      <c r="E53" s="157" t="s">
        <v>268</v>
      </c>
      <c r="F53" s="74"/>
      <c r="G53" s="74"/>
      <c r="H53" s="74"/>
      <c r="I53" s="74"/>
      <c r="J53" s="86">
        <v>0</v>
      </c>
    </row>
    <row r="54" spans="1:11" s="105" customFormat="1" ht="115.2" customHeight="1" x14ac:dyDescent="0.25">
      <c r="A54" s="128">
        <v>2.9</v>
      </c>
      <c r="B54" s="102" t="s">
        <v>81</v>
      </c>
      <c r="C54" s="97" t="s">
        <v>132</v>
      </c>
      <c r="D54" s="98" t="s">
        <v>222</v>
      </c>
      <c r="E54" s="157" t="s">
        <v>281</v>
      </c>
      <c r="F54" s="74"/>
      <c r="G54" s="74"/>
      <c r="H54" s="74"/>
      <c r="I54" s="74"/>
      <c r="J54" s="86">
        <v>0</v>
      </c>
    </row>
    <row r="55" spans="1:11" s="105" customFormat="1" ht="325.8" customHeight="1" x14ac:dyDescent="0.25">
      <c r="A55" s="147" t="s">
        <v>1</v>
      </c>
      <c r="B55" s="96" t="s">
        <v>233</v>
      </c>
      <c r="C55" s="97" t="s">
        <v>133</v>
      </c>
      <c r="D55" s="98" t="s">
        <v>241</v>
      </c>
      <c r="E55" s="157" t="s">
        <v>298</v>
      </c>
      <c r="F55" s="74"/>
      <c r="G55" s="74"/>
      <c r="H55" s="100"/>
      <c r="I55" s="74"/>
      <c r="J55" s="86">
        <v>0</v>
      </c>
    </row>
    <row r="56" spans="1:11" s="65" customFormat="1" ht="119.4" customHeight="1" x14ac:dyDescent="0.25">
      <c r="A56" s="26">
        <v>2.11</v>
      </c>
      <c r="B56" s="29">
        <v>6</v>
      </c>
      <c r="C56" s="30" t="s">
        <v>82</v>
      </c>
      <c r="D56" s="28" t="s">
        <v>242</v>
      </c>
      <c r="E56" s="157" t="s">
        <v>282</v>
      </c>
      <c r="F56" s="71"/>
      <c r="G56" s="71"/>
      <c r="H56" s="71"/>
      <c r="I56" s="71"/>
      <c r="J56" s="86">
        <v>0</v>
      </c>
      <c r="K56" s="105"/>
    </row>
    <row r="57" spans="1:11" s="90" customFormat="1" ht="100.2" customHeight="1" x14ac:dyDescent="0.25">
      <c r="A57" s="26">
        <v>2.12</v>
      </c>
      <c r="B57" s="29">
        <v>6</v>
      </c>
      <c r="C57" s="30" t="s">
        <v>3</v>
      </c>
      <c r="D57" s="28" t="s">
        <v>301</v>
      </c>
      <c r="E57" s="157" t="s">
        <v>304</v>
      </c>
      <c r="F57" s="71"/>
      <c r="G57" s="71"/>
      <c r="H57" s="71"/>
      <c r="I57" s="71"/>
      <c r="J57" s="86">
        <v>0</v>
      </c>
      <c r="K57" s="105"/>
    </row>
    <row r="58" spans="1:11" s="65" customFormat="1" ht="80.400000000000006" customHeight="1" x14ac:dyDescent="0.25">
      <c r="A58" s="26">
        <v>2.13</v>
      </c>
      <c r="B58" s="29">
        <v>8</v>
      </c>
      <c r="C58" s="30" t="s">
        <v>134</v>
      </c>
      <c r="D58" s="28" t="s">
        <v>258</v>
      </c>
      <c r="E58" s="157" t="s">
        <v>283</v>
      </c>
      <c r="F58" s="71"/>
      <c r="G58" s="71"/>
      <c r="H58" s="71"/>
      <c r="I58" s="71"/>
      <c r="J58" s="86">
        <v>0</v>
      </c>
      <c r="K58" s="105"/>
    </row>
    <row r="59" spans="1:11" s="137" customFormat="1" ht="151.80000000000001" customHeight="1" x14ac:dyDescent="0.25">
      <c r="A59" s="26">
        <v>2.14</v>
      </c>
      <c r="B59" s="29" t="s">
        <v>236</v>
      </c>
      <c r="C59" s="30" t="s">
        <v>70</v>
      </c>
      <c r="D59" s="28" t="s">
        <v>302</v>
      </c>
      <c r="E59" s="157" t="s">
        <v>303</v>
      </c>
      <c r="F59" s="71"/>
      <c r="G59" s="71"/>
      <c r="H59" s="71"/>
      <c r="I59" s="71"/>
      <c r="J59" s="86">
        <v>0</v>
      </c>
      <c r="K59" s="105"/>
    </row>
    <row r="60" spans="1:11" s="105" customFormat="1" ht="75.599999999999994" customHeight="1" x14ac:dyDescent="0.25">
      <c r="A60" s="128" t="s">
        <v>106</v>
      </c>
      <c r="B60" s="121" t="s">
        <v>0</v>
      </c>
      <c r="C60" s="97" t="s">
        <v>227</v>
      </c>
      <c r="D60" s="98" t="s">
        <v>83</v>
      </c>
      <c r="E60" s="157" t="s">
        <v>320</v>
      </c>
      <c r="F60" s="74"/>
      <c r="G60" s="74"/>
      <c r="H60" s="74"/>
      <c r="I60" s="74"/>
      <c r="J60" s="85"/>
    </row>
    <row r="61" spans="1:11" s="105" customFormat="1" ht="75" customHeight="1" x14ac:dyDescent="0.25">
      <c r="A61" s="128" t="s">
        <v>108</v>
      </c>
      <c r="B61" s="96">
        <v>2</v>
      </c>
      <c r="C61" s="97" t="s">
        <v>135</v>
      </c>
      <c r="D61" s="98" t="s">
        <v>187</v>
      </c>
      <c r="E61" s="157" t="s">
        <v>317</v>
      </c>
      <c r="F61" s="74"/>
      <c r="G61" s="74"/>
      <c r="H61" s="74"/>
      <c r="I61" s="74"/>
      <c r="J61" s="86">
        <v>0</v>
      </c>
    </row>
    <row r="62" spans="1:11" s="105" customFormat="1" ht="98.25" customHeight="1" x14ac:dyDescent="0.25">
      <c r="A62" s="128" t="s">
        <v>107</v>
      </c>
      <c r="B62" s="96">
        <v>8</v>
      </c>
      <c r="C62" s="97" t="s">
        <v>136</v>
      </c>
      <c r="D62" s="98" t="s">
        <v>246</v>
      </c>
      <c r="E62" s="157" t="s">
        <v>318</v>
      </c>
      <c r="F62" s="74"/>
      <c r="G62" s="74"/>
      <c r="H62" s="74"/>
      <c r="I62" s="74"/>
      <c r="J62" s="86">
        <v>0</v>
      </c>
    </row>
    <row r="63" spans="1:11" s="65" customFormat="1" x14ac:dyDescent="0.25">
      <c r="A63" s="31"/>
      <c r="B63" s="14"/>
      <c r="C63" s="31"/>
      <c r="D63" s="31"/>
      <c r="E63" s="198" t="s">
        <v>15</v>
      </c>
      <c r="F63" s="198"/>
      <c r="G63" s="198"/>
      <c r="H63" s="198"/>
      <c r="I63" s="198"/>
      <c r="J63" s="32">
        <f>SUM(J46:J62)</f>
        <v>0</v>
      </c>
    </row>
    <row r="64" spans="1:11" s="65" customFormat="1" x14ac:dyDescent="0.25">
      <c r="A64" s="31"/>
      <c r="B64" s="14"/>
      <c r="C64" s="31"/>
      <c r="D64" s="31"/>
      <c r="E64" s="33"/>
      <c r="F64" s="66"/>
      <c r="G64" s="66"/>
      <c r="H64" s="66"/>
      <c r="I64" s="66"/>
      <c r="J64" s="32"/>
    </row>
    <row r="65" spans="1:11" s="19" customFormat="1" ht="15.6" x14ac:dyDescent="0.3">
      <c r="A65" s="196" t="s">
        <v>24</v>
      </c>
      <c r="B65" s="196"/>
      <c r="C65" s="196"/>
      <c r="D65" s="196"/>
      <c r="E65" s="196"/>
      <c r="F65" s="196"/>
      <c r="G65" s="196"/>
      <c r="H65" s="196"/>
      <c r="I65" s="196"/>
      <c r="J65" s="196"/>
    </row>
    <row r="66" spans="1:11" s="105" customFormat="1" ht="75" customHeight="1" x14ac:dyDescent="0.25">
      <c r="A66" s="148">
        <v>3.1</v>
      </c>
      <c r="B66" s="118" t="s">
        <v>0</v>
      </c>
      <c r="C66" s="129" t="s">
        <v>137</v>
      </c>
      <c r="D66" s="119" t="s">
        <v>62</v>
      </c>
      <c r="E66" s="156" t="s">
        <v>320</v>
      </c>
      <c r="F66" s="130"/>
      <c r="G66" s="120"/>
      <c r="H66" s="120"/>
      <c r="I66" s="120"/>
      <c r="J66" s="84"/>
    </row>
    <row r="67" spans="1:11" s="65" customFormat="1" ht="105.75" customHeight="1" x14ac:dyDescent="0.25">
      <c r="A67" s="149">
        <v>3.2</v>
      </c>
      <c r="B67" s="27" t="s">
        <v>0</v>
      </c>
      <c r="C67" s="28" t="s">
        <v>138</v>
      </c>
      <c r="D67" s="28" t="s">
        <v>123</v>
      </c>
      <c r="E67" s="157" t="s">
        <v>320</v>
      </c>
      <c r="F67" s="130"/>
      <c r="G67" s="130"/>
      <c r="H67" s="130"/>
      <c r="I67" s="130"/>
      <c r="J67" s="85"/>
    </row>
    <row r="68" spans="1:11" s="65" customFormat="1" ht="75" customHeight="1" x14ac:dyDescent="0.25">
      <c r="A68" s="26">
        <v>3.3</v>
      </c>
      <c r="B68" s="27" t="s">
        <v>0</v>
      </c>
      <c r="C68" s="28" t="s">
        <v>139</v>
      </c>
      <c r="D68" s="28" t="s">
        <v>189</v>
      </c>
      <c r="E68" s="157" t="s">
        <v>320</v>
      </c>
      <c r="F68" s="73"/>
      <c r="G68" s="71"/>
      <c r="H68" s="71"/>
      <c r="I68" s="71"/>
      <c r="J68" s="85"/>
    </row>
    <row r="69" spans="1:11" s="65" customFormat="1" ht="75" customHeight="1" x14ac:dyDescent="0.25">
      <c r="A69" s="128">
        <v>3.4</v>
      </c>
      <c r="B69" s="121" t="s">
        <v>0</v>
      </c>
      <c r="C69" s="97" t="s">
        <v>140</v>
      </c>
      <c r="D69" s="98" t="s">
        <v>191</v>
      </c>
      <c r="E69" s="157" t="s">
        <v>320</v>
      </c>
      <c r="F69" s="71"/>
      <c r="G69" s="73"/>
      <c r="H69" s="72"/>
      <c r="I69" s="71"/>
      <c r="J69" s="85"/>
    </row>
    <row r="70" spans="1:11" s="65" customFormat="1" ht="75" customHeight="1" x14ac:dyDescent="0.25">
      <c r="A70" s="128">
        <v>3.5</v>
      </c>
      <c r="B70" s="104" t="s">
        <v>235</v>
      </c>
      <c r="C70" s="97" t="s">
        <v>4</v>
      </c>
      <c r="D70" s="98" t="s">
        <v>124</v>
      </c>
      <c r="E70" s="157" t="s">
        <v>284</v>
      </c>
      <c r="F70" s="71"/>
      <c r="G70" s="71"/>
      <c r="H70" s="71"/>
      <c r="I70" s="71"/>
      <c r="J70" s="95">
        <v>0</v>
      </c>
      <c r="K70" s="105"/>
    </row>
    <row r="71" spans="1:11" ht="135.75" customHeight="1" x14ac:dyDescent="0.25">
      <c r="A71" s="26">
        <v>3.6</v>
      </c>
      <c r="B71" s="27" t="s">
        <v>0</v>
      </c>
      <c r="C71" s="30" t="s">
        <v>141</v>
      </c>
      <c r="D71" s="28" t="s">
        <v>185</v>
      </c>
      <c r="E71" s="157" t="s">
        <v>320</v>
      </c>
      <c r="F71" s="73"/>
      <c r="G71" s="71"/>
      <c r="H71" s="71"/>
      <c r="I71" s="71"/>
      <c r="J71" s="85"/>
    </row>
    <row r="72" spans="1:11" ht="75" customHeight="1" x14ac:dyDescent="0.25">
      <c r="A72" s="26">
        <v>3.7</v>
      </c>
      <c r="B72" s="29" t="s">
        <v>84</v>
      </c>
      <c r="C72" s="30" t="s">
        <v>85</v>
      </c>
      <c r="D72" s="28" t="s">
        <v>247</v>
      </c>
      <c r="E72" s="157" t="s">
        <v>285</v>
      </c>
      <c r="F72" s="73"/>
      <c r="G72" s="73"/>
      <c r="H72" s="72"/>
      <c r="I72" s="71"/>
      <c r="J72" s="87">
        <v>0</v>
      </c>
      <c r="K72" s="101"/>
    </row>
    <row r="73" spans="1:11" x14ac:dyDescent="0.25">
      <c r="A73" s="31"/>
      <c r="B73" s="14"/>
      <c r="C73" s="31"/>
      <c r="D73" s="31"/>
      <c r="E73" s="198" t="s">
        <v>16</v>
      </c>
      <c r="F73" s="198"/>
      <c r="G73" s="198"/>
      <c r="H73" s="198"/>
      <c r="I73" s="198"/>
      <c r="J73" s="36">
        <f>SUM(J66:J72)</f>
        <v>0</v>
      </c>
    </row>
    <row r="74" spans="1:11" x14ac:dyDescent="0.25">
      <c r="A74" s="31"/>
      <c r="B74" s="14"/>
      <c r="C74" s="31"/>
      <c r="D74" s="31"/>
      <c r="E74" s="140"/>
      <c r="G74" s="37"/>
      <c r="H74" s="38"/>
    </row>
    <row r="75" spans="1:11" s="19" customFormat="1" ht="15.6" x14ac:dyDescent="0.3">
      <c r="A75" s="196" t="s">
        <v>116</v>
      </c>
      <c r="B75" s="196"/>
      <c r="C75" s="196"/>
      <c r="D75" s="196"/>
      <c r="E75" s="196"/>
      <c r="F75" s="196"/>
      <c r="G75" s="196"/>
      <c r="H75" s="196"/>
      <c r="I75" s="196"/>
      <c r="J75" s="196"/>
    </row>
    <row r="76" spans="1:11" s="105" customFormat="1" ht="181.5" customHeight="1" x14ac:dyDescent="0.25">
      <c r="A76" s="148">
        <v>4.0999999999999996</v>
      </c>
      <c r="B76" s="118" t="s">
        <v>67</v>
      </c>
      <c r="C76" s="129" t="s">
        <v>142</v>
      </c>
      <c r="D76" s="119" t="s">
        <v>196</v>
      </c>
      <c r="E76" s="156" t="s">
        <v>286</v>
      </c>
      <c r="F76" s="74"/>
      <c r="G76" s="74"/>
      <c r="H76" s="74"/>
      <c r="I76" s="74"/>
      <c r="J76" s="84">
        <v>0</v>
      </c>
    </row>
    <row r="77" spans="1:11" ht="75" customHeight="1" x14ac:dyDescent="0.25">
      <c r="A77" s="26">
        <v>4.2</v>
      </c>
      <c r="B77" s="29" t="s">
        <v>234</v>
      </c>
      <c r="C77" s="30" t="s">
        <v>7</v>
      </c>
      <c r="D77" s="28" t="s">
        <v>125</v>
      </c>
      <c r="E77" s="157" t="s">
        <v>269</v>
      </c>
      <c r="F77" s="73"/>
      <c r="G77" s="71"/>
      <c r="H77" s="72"/>
      <c r="I77" s="71"/>
      <c r="J77" s="87">
        <v>0</v>
      </c>
      <c r="K77" s="101"/>
    </row>
    <row r="78" spans="1:11" s="101" customFormat="1" ht="74.400000000000006" customHeight="1" x14ac:dyDescent="0.25">
      <c r="A78" s="128">
        <v>4.3</v>
      </c>
      <c r="B78" s="121" t="s">
        <v>261</v>
      </c>
      <c r="C78" s="97" t="s">
        <v>173</v>
      </c>
      <c r="D78" s="98" t="s">
        <v>117</v>
      </c>
      <c r="E78" s="157" t="s">
        <v>323</v>
      </c>
      <c r="F78" s="74"/>
      <c r="G78" s="99"/>
      <c r="H78" s="100"/>
      <c r="I78" s="74"/>
      <c r="J78" s="85">
        <v>0</v>
      </c>
    </row>
    <row r="79" spans="1:11" ht="75" customHeight="1" x14ac:dyDescent="0.25">
      <c r="A79" s="26">
        <v>4.4000000000000004</v>
      </c>
      <c r="B79" s="29">
        <v>4</v>
      </c>
      <c r="C79" s="30" t="s">
        <v>86</v>
      </c>
      <c r="D79" s="28" t="s">
        <v>243</v>
      </c>
      <c r="E79" s="157" t="s">
        <v>322</v>
      </c>
      <c r="F79" s="71"/>
      <c r="G79" s="71"/>
      <c r="H79" s="72"/>
      <c r="I79" s="71"/>
      <c r="J79" s="87">
        <v>0</v>
      </c>
    </row>
    <row r="80" spans="1:11" ht="75" customHeight="1" x14ac:dyDescent="0.25">
      <c r="A80" s="26">
        <v>4.5</v>
      </c>
      <c r="B80" s="29">
        <v>4</v>
      </c>
      <c r="C80" s="30" t="s">
        <v>71</v>
      </c>
      <c r="D80" s="28" t="s">
        <v>244</v>
      </c>
      <c r="E80" s="157" t="s">
        <v>322</v>
      </c>
      <c r="F80" s="71"/>
      <c r="G80" s="71"/>
      <c r="H80" s="72"/>
      <c r="I80" s="71"/>
      <c r="J80" s="87">
        <v>0</v>
      </c>
    </row>
    <row r="81" spans="1:11" ht="75" customHeight="1" x14ac:dyDescent="0.25">
      <c r="A81" s="26">
        <v>4.5999999999999996</v>
      </c>
      <c r="B81" s="29" t="s">
        <v>234</v>
      </c>
      <c r="C81" s="30" t="s">
        <v>87</v>
      </c>
      <c r="D81" s="28" t="s">
        <v>232</v>
      </c>
      <c r="E81" s="157" t="s">
        <v>287</v>
      </c>
      <c r="F81" s="71"/>
      <c r="G81" s="71"/>
      <c r="H81" s="71"/>
      <c r="I81" s="71"/>
      <c r="J81" s="87">
        <v>0</v>
      </c>
      <c r="K81" s="101"/>
    </row>
    <row r="82" spans="1:11" s="101" customFormat="1" ht="74.400000000000006" customHeight="1" x14ac:dyDescent="0.25">
      <c r="A82" s="128">
        <v>4.7</v>
      </c>
      <c r="B82" s="96" t="s">
        <v>45</v>
      </c>
      <c r="C82" s="97" t="s">
        <v>143</v>
      </c>
      <c r="D82" s="98" t="s">
        <v>50</v>
      </c>
      <c r="E82" s="157" t="s">
        <v>270</v>
      </c>
      <c r="F82" s="74"/>
      <c r="G82" s="74"/>
      <c r="H82" s="74"/>
      <c r="I82" s="74"/>
      <c r="J82" s="86"/>
    </row>
    <row r="83" spans="1:11" ht="11.25" customHeight="1" x14ac:dyDescent="0.25">
      <c r="A83" s="31"/>
      <c r="B83" s="14"/>
      <c r="C83" s="31"/>
      <c r="D83" s="31"/>
      <c r="E83" s="198" t="s">
        <v>17</v>
      </c>
      <c r="F83" s="198"/>
      <c r="G83" s="198"/>
      <c r="H83" s="198"/>
      <c r="I83" s="198"/>
      <c r="J83" s="36">
        <f>SUM(J76:J82)</f>
        <v>0</v>
      </c>
    </row>
    <row r="84" spans="1:11" x14ac:dyDescent="0.25">
      <c r="A84" s="31"/>
      <c r="B84" s="14"/>
      <c r="C84" s="31"/>
      <c r="D84" s="31"/>
      <c r="E84" s="33"/>
      <c r="F84" s="66"/>
      <c r="G84" s="66"/>
      <c r="H84" s="66"/>
      <c r="I84" s="66"/>
      <c r="J84" s="36"/>
    </row>
    <row r="85" spans="1:11" s="19" customFormat="1" ht="15.6" x14ac:dyDescent="0.3">
      <c r="A85" s="196" t="s">
        <v>118</v>
      </c>
      <c r="B85" s="196"/>
      <c r="C85" s="196"/>
      <c r="D85" s="196"/>
      <c r="E85" s="196"/>
      <c r="F85" s="196"/>
      <c r="G85" s="196"/>
      <c r="H85" s="196"/>
      <c r="I85" s="196"/>
      <c r="J85" s="196"/>
    </row>
    <row r="86" spans="1:11" s="105" customFormat="1" ht="247.8" customHeight="1" x14ac:dyDescent="0.25">
      <c r="A86" s="148" t="s">
        <v>88</v>
      </c>
      <c r="B86" s="118" t="s">
        <v>0</v>
      </c>
      <c r="C86" s="119" t="s">
        <v>144</v>
      </c>
      <c r="D86" s="119" t="s">
        <v>343</v>
      </c>
      <c r="E86" s="156" t="s">
        <v>344</v>
      </c>
      <c r="F86" s="130"/>
      <c r="G86" s="130"/>
      <c r="H86" s="150"/>
      <c r="I86" s="151"/>
      <c r="J86" s="84"/>
    </row>
    <row r="87" spans="1:11" s="105" customFormat="1" ht="230.4" customHeight="1" x14ac:dyDescent="0.25">
      <c r="A87" s="128" t="s">
        <v>89</v>
      </c>
      <c r="B87" s="121" t="s">
        <v>248</v>
      </c>
      <c r="C87" s="98" t="s">
        <v>218</v>
      </c>
      <c r="D87" s="98" t="s">
        <v>255</v>
      </c>
      <c r="E87" s="157" t="s">
        <v>292</v>
      </c>
      <c r="F87" s="74"/>
      <c r="G87" s="74"/>
      <c r="H87" s="74"/>
      <c r="I87" s="74"/>
      <c r="J87" s="85">
        <v>0</v>
      </c>
    </row>
    <row r="88" spans="1:11" s="101" customFormat="1" ht="156" customHeight="1" x14ac:dyDescent="0.25">
      <c r="A88" s="128" t="s">
        <v>8</v>
      </c>
      <c r="B88" s="102" t="s">
        <v>105</v>
      </c>
      <c r="C88" s="97" t="s">
        <v>145</v>
      </c>
      <c r="D88" s="98" t="s">
        <v>197</v>
      </c>
      <c r="E88" s="157" t="s">
        <v>293</v>
      </c>
      <c r="F88" s="74"/>
      <c r="G88" s="74"/>
      <c r="H88" s="100"/>
      <c r="I88" s="74"/>
      <c r="J88" s="87">
        <v>0</v>
      </c>
    </row>
    <row r="89" spans="1:11" s="101" customFormat="1" ht="242.4" customHeight="1" x14ac:dyDescent="0.25">
      <c r="A89" s="128" t="s">
        <v>9</v>
      </c>
      <c r="B89" s="103" t="s">
        <v>262</v>
      </c>
      <c r="C89" s="97" t="s">
        <v>146</v>
      </c>
      <c r="D89" s="98" t="s">
        <v>328</v>
      </c>
      <c r="E89" s="157" t="s">
        <v>345</v>
      </c>
      <c r="F89" s="74"/>
      <c r="G89" s="74"/>
      <c r="H89" s="74"/>
      <c r="I89" s="74"/>
      <c r="J89" s="87">
        <v>0</v>
      </c>
    </row>
    <row r="90" spans="1:11" s="105" customFormat="1" ht="75" customHeight="1" x14ac:dyDescent="0.25">
      <c r="A90" s="128" t="s">
        <v>90</v>
      </c>
      <c r="B90" s="138" t="s">
        <v>109</v>
      </c>
      <c r="C90" s="98" t="s">
        <v>256</v>
      </c>
      <c r="D90" s="98" t="s">
        <v>186</v>
      </c>
      <c r="E90" s="157" t="s">
        <v>271</v>
      </c>
      <c r="F90" s="74"/>
      <c r="G90" s="74"/>
      <c r="H90" s="74"/>
      <c r="I90" s="74"/>
      <c r="J90" s="95">
        <v>0</v>
      </c>
    </row>
    <row r="91" spans="1:11" s="105" customFormat="1" ht="126" customHeight="1" x14ac:dyDescent="0.25">
      <c r="A91" s="128" t="s">
        <v>91</v>
      </c>
      <c r="B91" s="104" t="s">
        <v>235</v>
      </c>
      <c r="C91" s="97" t="s">
        <v>147</v>
      </c>
      <c r="D91" s="98" t="s">
        <v>289</v>
      </c>
      <c r="E91" s="157" t="s">
        <v>326</v>
      </c>
      <c r="F91" s="74"/>
      <c r="G91" s="74"/>
      <c r="H91" s="100"/>
      <c r="I91" s="74"/>
      <c r="J91" s="95">
        <v>0</v>
      </c>
    </row>
    <row r="92" spans="1:11" s="137" customFormat="1" ht="172.2" customHeight="1" x14ac:dyDescent="0.25">
      <c r="A92" s="128">
        <v>5.4</v>
      </c>
      <c r="B92" s="104">
        <v>24</v>
      </c>
      <c r="C92" s="98" t="s">
        <v>330</v>
      </c>
      <c r="D92" s="98" t="s">
        <v>329</v>
      </c>
      <c r="E92" s="157" t="s">
        <v>324</v>
      </c>
      <c r="F92" s="73"/>
      <c r="G92" s="71"/>
      <c r="H92" s="72"/>
      <c r="I92" s="71"/>
      <c r="J92" s="95">
        <v>0</v>
      </c>
    </row>
    <row r="93" spans="1:11" s="105" customFormat="1" ht="199.2" customHeight="1" x14ac:dyDescent="0.25">
      <c r="A93" s="128">
        <v>5.5</v>
      </c>
      <c r="B93" s="96" t="s">
        <v>263</v>
      </c>
      <c r="C93" s="97" t="s">
        <v>249</v>
      </c>
      <c r="D93" s="98" t="s">
        <v>346</v>
      </c>
      <c r="E93" s="157" t="s">
        <v>272</v>
      </c>
      <c r="F93" s="99"/>
      <c r="G93" s="99"/>
      <c r="H93" s="100"/>
      <c r="I93" s="74"/>
      <c r="J93" s="86">
        <v>0</v>
      </c>
    </row>
    <row r="94" spans="1:11" ht="75" customHeight="1" x14ac:dyDescent="0.25">
      <c r="A94" s="26">
        <v>5.6</v>
      </c>
      <c r="B94" s="27" t="s">
        <v>0</v>
      </c>
      <c r="C94" s="30" t="s">
        <v>148</v>
      </c>
      <c r="D94" s="28" t="s">
        <v>92</v>
      </c>
      <c r="E94" s="157" t="s">
        <v>320</v>
      </c>
      <c r="F94" s="71"/>
      <c r="G94" s="71"/>
      <c r="H94" s="72"/>
      <c r="I94" s="71"/>
      <c r="J94" s="85"/>
    </row>
    <row r="95" spans="1:11" ht="75" customHeight="1" x14ac:dyDescent="0.25">
      <c r="A95" s="26">
        <v>5.7</v>
      </c>
      <c r="B95" s="27" t="s">
        <v>0</v>
      </c>
      <c r="C95" s="30" t="s">
        <v>149</v>
      </c>
      <c r="D95" s="28" t="s">
        <v>93</v>
      </c>
      <c r="E95" s="157" t="s">
        <v>320</v>
      </c>
      <c r="F95" s="71"/>
      <c r="G95" s="71"/>
      <c r="H95" s="71"/>
      <c r="I95" s="71"/>
      <c r="J95" s="85"/>
    </row>
    <row r="96" spans="1:11" s="101" customFormat="1" ht="184.8" customHeight="1" x14ac:dyDescent="0.25">
      <c r="A96" s="128">
        <v>5.8</v>
      </c>
      <c r="B96" s="111" t="s">
        <v>0</v>
      </c>
      <c r="C96" s="97" t="s">
        <v>176</v>
      </c>
      <c r="D96" s="98" t="s">
        <v>192</v>
      </c>
      <c r="E96" s="157" t="s">
        <v>320</v>
      </c>
      <c r="F96" s="74"/>
      <c r="G96" s="74"/>
      <c r="H96" s="74"/>
      <c r="I96" s="74"/>
      <c r="J96" s="85"/>
    </row>
    <row r="97" spans="1:11" ht="164.4" customHeight="1" x14ac:dyDescent="0.25">
      <c r="A97" s="26">
        <v>5.9</v>
      </c>
      <c r="B97" s="94">
        <v>8</v>
      </c>
      <c r="C97" s="30" t="s">
        <v>150</v>
      </c>
      <c r="D97" s="28" t="s">
        <v>245</v>
      </c>
      <c r="E97" s="157" t="s">
        <v>273</v>
      </c>
      <c r="F97" s="71"/>
      <c r="G97" s="71"/>
      <c r="H97" s="71"/>
      <c r="I97" s="71"/>
      <c r="J97" s="95">
        <v>0</v>
      </c>
      <c r="K97" s="101"/>
    </row>
    <row r="98" spans="1:11" ht="124.5" customHeight="1" x14ac:dyDescent="0.25">
      <c r="A98" s="108">
        <v>5.0999999999999996</v>
      </c>
      <c r="B98" s="107" t="s">
        <v>94</v>
      </c>
      <c r="C98" s="30" t="s">
        <v>151</v>
      </c>
      <c r="D98" s="28" t="s">
        <v>253</v>
      </c>
      <c r="E98" s="157" t="s">
        <v>305</v>
      </c>
      <c r="F98" s="71"/>
      <c r="G98" s="71"/>
      <c r="H98" s="71"/>
      <c r="I98" s="71"/>
      <c r="J98" s="95">
        <v>0</v>
      </c>
      <c r="K98" s="101"/>
    </row>
    <row r="99" spans="1:11" ht="12.75" customHeight="1" x14ac:dyDescent="0.25">
      <c r="A99" s="31"/>
      <c r="B99" s="40"/>
      <c r="C99" s="31"/>
      <c r="D99" s="31"/>
      <c r="E99" s="198" t="s">
        <v>18</v>
      </c>
      <c r="F99" s="198"/>
      <c r="G99" s="198"/>
      <c r="H99" s="198"/>
      <c r="I99" s="198"/>
      <c r="J99" s="36">
        <f>SUM(J86:J98)</f>
        <v>0</v>
      </c>
    </row>
    <row r="100" spans="1:11" s="143" customFormat="1" x14ac:dyDescent="0.25">
      <c r="A100" s="31"/>
      <c r="B100" s="40"/>
      <c r="C100" s="31"/>
      <c r="D100" s="31"/>
      <c r="E100" s="33"/>
      <c r="F100" s="141"/>
      <c r="G100" s="141"/>
      <c r="H100" s="141"/>
      <c r="I100" s="141"/>
      <c r="J100" s="32"/>
    </row>
    <row r="101" spans="1:11" s="19" customFormat="1" ht="15.6" x14ac:dyDescent="0.3">
      <c r="A101" s="196" t="s">
        <v>25</v>
      </c>
      <c r="B101" s="196"/>
      <c r="C101" s="196"/>
      <c r="D101" s="196"/>
      <c r="E101" s="196"/>
      <c r="F101" s="196"/>
      <c r="G101" s="196"/>
      <c r="H101" s="196"/>
      <c r="I101" s="196"/>
      <c r="J101" s="196"/>
    </row>
    <row r="102" spans="1:11" s="65" customFormat="1" ht="75.599999999999994" customHeight="1" x14ac:dyDescent="0.25">
      <c r="A102" s="41">
        <v>6.1</v>
      </c>
      <c r="B102" s="109" t="s">
        <v>236</v>
      </c>
      <c r="C102" s="42" t="s">
        <v>95</v>
      </c>
      <c r="D102" s="43" t="s">
        <v>181</v>
      </c>
      <c r="E102" s="161" t="s">
        <v>322</v>
      </c>
      <c r="F102" s="75"/>
      <c r="G102" s="75"/>
      <c r="H102" s="76"/>
      <c r="I102" s="77"/>
      <c r="J102" s="110">
        <v>0</v>
      </c>
    </row>
    <row r="103" spans="1:11" s="65" customFormat="1" ht="75" customHeight="1" x14ac:dyDescent="0.25">
      <c r="A103" s="44">
        <v>6.2</v>
      </c>
      <c r="B103" s="112" t="s">
        <v>237</v>
      </c>
      <c r="C103" s="46" t="s">
        <v>96</v>
      </c>
      <c r="D103" s="46" t="s">
        <v>190</v>
      </c>
      <c r="E103" s="159" t="s">
        <v>306</v>
      </c>
      <c r="F103" s="78"/>
      <c r="G103" s="79"/>
      <c r="H103" s="80"/>
      <c r="I103" s="81"/>
      <c r="J103" s="113">
        <v>0</v>
      </c>
      <c r="K103" s="105"/>
    </row>
    <row r="104" spans="1:11" ht="75" customHeight="1" x14ac:dyDescent="0.25">
      <c r="A104" s="44">
        <v>6.3</v>
      </c>
      <c r="B104" s="47" t="s">
        <v>236</v>
      </c>
      <c r="C104" s="48" t="s">
        <v>97</v>
      </c>
      <c r="D104" s="46" t="s">
        <v>98</v>
      </c>
      <c r="E104" s="159" t="s">
        <v>322</v>
      </c>
      <c r="F104" s="78"/>
      <c r="G104" s="78"/>
      <c r="H104" s="78"/>
      <c r="I104" s="78"/>
      <c r="J104" s="89">
        <v>0</v>
      </c>
      <c r="K104" s="152"/>
    </row>
    <row r="105" spans="1:11" s="101" customFormat="1" ht="160.19999999999999" customHeight="1" x14ac:dyDescent="0.25">
      <c r="A105" s="154">
        <v>6.4</v>
      </c>
      <c r="B105" s="60" t="s">
        <v>264</v>
      </c>
      <c r="C105" s="61" t="s">
        <v>313</v>
      </c>
      <c r="D105" s="62" t="s">
        <v>331</v>
      </c>
      <c r="E105" s="159" t="s">
        <v>307</v>
      </c>
      <c r="F105" s="115"/>
      <c r="G105" s="81"/>
      <c r="H105" s="116"/>
      <c r="I105" s="81"/>
      <c r="J105" s="173">
        <v>0</v>
      </c>
    </row>
    <row r="106" spans="1:11" ht="75" customHeight="1" x14ac:dyDescent="0.25">
      <c r="A106" s="44">
        <v>6.5</v>
      </c>
      <c r="B106" s="47" t="s">
        <v>238</v>
      </c>
      <c r="C106" s="48" t="s">
        <v>99</v>
      </c>
      <c r="D106" s="46" t="s">
        <v>207</v>
      </c>
      <c r="E106" s="159" t="s">
        <v>288</v>
      </c>
      <c r="F106" s="79"/>
      <c r="G106" s="79"/>
      <c r="H106" s="79"/>
      <c r="I106" s="79"/>
      <c r="J106" s="89">
        <v>0</v>
      </c>
      <c r="K106" s="101"/>
    </row>
    <row r="107" spans="1:11" s="65" customFormat="1" ht="75" customHeight="1" x14ac:dyDescent="0.25">
      <c r="A107" s="44">
        <v>6.6</v>
      </c>
      <c r="B107" s="45" t="s">
        <v>0</v>
      </c>
      <c r="C107" s="46" t="s">
        <v>152</v>
      </c>
      <c r="D107" s="46" t="s">
        <v>100</v>
      </c>
      <c r="E107" s="159" t="s">
        <v>325</v>
      </c>
      <c r="F107" s="78"/>
      <c r="G107" s="79"/>
      <c r="H107" s="80"/>
      <c r="I107" s="78"/>
      <c r="J107" s="88"/>
      <c r="K107" s="105"/>
    </row>
    <row r="108" spans="1:11" s="105" customFormat="1" ht="278.39999999999998" customHeight="1" x14ac:dyDescent="0.25">
      <c r="A108" s="154">
        <v>6.7</v>
      </c>
      <c r="B108" s="114" t="s">
        <v>239</v>
      </c>
      <c r="C108" s="62" t="s">
        <v>153</v>
      </c>
      <c r="D108" s="62" t="s">
        <v>198</v>
      </c>
      <c r="E108" s="159" t="s">
        <v>290</v>
      </c>
      <c r="F108" s="81"/>
      <c r="G108" s="81"/>
      <c r="H108" s="81"/>
      <c r="I108" s="81"/>
      <c r="J108" s="113">
        <v>0</v>
      </c>
    </row>
    <row r="109" spans="1:11" ht="75" customHeight="1" x14ac:dyDescent="0.25">
      <c r="A109" s="44">
        <v>6.8</v>
      </c>
      <c r="B109" s="45" t="s">
        <v>0</v>
      </c>
      <c r="C109" s="48" t="s">
        <v>154</v>
      </c>
      <c r="D109" s="46" t="s">
        <v>199</v>
      </c>
      <c r="E109" s="159" t="s">
        <v>320</v>
      </c>
      <c r="F109" s="78"/>
      <c r="G109" s="78"/>
      <c r="H109" s="78"/>
      <c r="I109" s="78"/>
      <c r="J109" s="88"/>
    </row>
    <row r="110" spans="1:11" s="65" customFormat="1" ht="94.2" customHeight="1" x14ac:dyDescent="0.25">
      <c r="A110" s="44">
        <v>6.9</v>
      </c>
      <c r="B110" s="45" t="s">
        <v>0</v>
      </c>
      <c r="C110" s="46" t="s">
        <v>155</v>
      </c>
      <c r="D110" s="46" t="s">
        <v>229</v>
      </c>
      <c r="E110" s="159" t="s">
        <v>320</v>
      </c>
      <c r="F110" s="78"/>
      <c r="G110" s="78"/>
      <c r="H110" s="78"/>
      <c r="I110" s="78"/>
      <c r="J110" s="88"/>
    </row>
    <row r="111" spans="1:11" s="65" customFormat="1" ht="106.8" customHeight="1" x14ac:dyDescent="0.25">
      <c r="A111" s="200">
        <v>6.1</v>
      </c>
      <c r="B111" s="45" t="s">
        <v>0</v>
      </c>
      <c r="C111" s="46" t="s">
        <v>310</v>
      </c>
      <c r="D111" s="202" t="s">
        <v>314</v>
      </c>
      <c r="E111" s="159" t="s">
        <v>312</v>
      </c>
      <c r="F111" s="79"/>
      <c r="G111" s="78"/>
      <c r="H111" s="78"/>
      <c r="I111" s="78"/>
      <c r="J111" s="88"/>
      <c r="K111" s="105"/>
    </row>
    <row r="112" spans="1:11" s="172" customFormat="1" ht="123.6" customHeight="1" x14ac:dyDescent="0.25">
      <c r="A112" s="201"/>
      <c r="B112" s="47" t="s">
        <v>234</v>
      </c>
      <c r="C112" s="46" t="s">
        <v>311</v>
      </c>
      <c r="D112" s="203"/>
      <c r="E112" s="159" t="s">
        <v>319</v>
      </c>
      <c r="F112" s="79"/>
      <c r="G112" s="79"/>
      <c r="H112" s="79"/>
      <c r="I112" s="79"/>
      <c r="J112" s="173">
        <v>0</v>
      </c>
      <c r="K112" s="105"/>
    </row>
    <row r="113" spans="1:11" s="101" customFormat="1" ht="233.25" customHeight="1" x14ac:dyDescent="0.25">
      <c r="A113" s="155">
        <v>6.11</v>
      </c>
      <c r="B113" s="60">
        <v>2</v>
      </c>
      <c r="C113" s="61" t="s">
        <v>156</v>
      </c>
      <c r="D113" s="117" t="s">
        <v>193</v>
      </c>
      <c r="E113" s="159" t="s">
        <v>294</v>
      </c>
      <c r="F113" s="115"/>
      <c r="G113" s="115"/>
      <c r="H113" s="116"/>
      <c r="I113" s="81"/>
      <c r="J113" s="89">
        <v>0</v>
      </c>
    </row>
    <row r="114" spans="1:11" x14ac:dyDescent="0.25">
      <c r="A114" s="31"/>
      <c r="B114" s="14"/>
      <c r="C114" s="31"/>
      <c r="D114" s="31"/>
      <c r="E114" s="199" t="s">
        <v>19</v>
      </c>
      <c r="F114" s="199"/>
      <c r="G114" s="199"/>
      <c r="H114" s="199"/>
      <c r="I114" s="199"/>
      <c r="J114" s="36">
        <f>SUM(J102:J113)</f>
        <v>0</v>
      </c>
    </row>
    <row r="115" spans="1:11" x14ac:dyDescent="0.25">
      <c r="A115" s="31"/>
      <c r="B115" s="14"/>
      <c r="C115" s="31"/>
      <c r="D115" s="31"/>
      <c r="E115" s="33"/>
      <c r="F115" s="66"/>
      <c r="G115" s="66"/>
      <c r="H115" s="66"/>
      <c r="I115" s="66"/>
      <c r="J115" s="36"/>
    </row>
    <row r="116" spans="1:11" s="19" customFormat="1" ht="15.6" x14ac:dyDescent="0.3">
      <c r="A116" s="196" t="s">
        <v>31</v>
      </c>
      <c r="B116" s="196"/>
      <c r="C116" s="196"/>
      <c r="D116" s="196"/>
      <c r="E116" s="196"/>
      <c r="F116" s="196"/>
      <c r="G116" s="196"/>
      <c r="H116" s="196"/>
      <c r="I116" s="196"/>
      <c r="J116" s="196"/>
    </row>
    <row r="117" spans="1:11" s="105" customFormat="1" ht="56.25" customHeight="1" x14ac:dyDescent="0.25">
      <c r="A117" s="148">
        <v>7.1</v>
      </c>
      <c r="B117" s="118" t="s">
        <v>0</v>
      </c>
      <c r="C117" s="119" t="s">
        <v>157</v>
      </c>
      <c r="D117" s="119" t="s">
        <v>101</v>
      </c>
      <c r="E117" s="156" t="s">
        <v>320</v>
      </c>
      <c r="F117" s="120"/>
      <c r="G117" s="120"/>
      <c r="H117" s="120"/>
      <c r="I117" s="120"/>
      <c r="J117" s="84"/>
    </row>
    <row r="118" spans="1:11" s="105" customFormat="1" ht="75" customHeight="1" x14ac:dyDescent="0.25">
      <c r="A118" s="128">
        <v>7.2</v>
      </c>
      <c r="B118" s="121" t="s">
        <v>0</v>
      </c>
      <c r="C118" s="98" t="s">
        <v>158</v>
      </c>
      <c r="D118" s="98" t="s">
        <v>216</v>
      </c>
      <c r="E118" s="157" t="s">
        <v>320</v>
      </c>
      <c r="F118" s="99"/>
      <c r="G118" s="74"/>
      <c r="H118" s="74"/>
      <c r="I118" s="74"/>
      <c r="J118" s="85"/>
    </row>
    <row r="119" spans="1:11" s="125" customFormat="1" ht="170.25" customHeight="1" x14ac:dyDescent="0.25">
      <c r="A119" s="165">
        <v>7.3</v>
      </c>
      <c r="B119" s="166" t="s">
        <v>0</v>
      </c>
      <c r="C119" s="167" t="s">
        <v>200</v>
      </c>
      <c r="D119" s="167" t="s">
        <v>202</v>
      </c>
      <c r="E119" s="157" t="s">
        <v>320</v>
      </c>
      <c r="F119" s="122"/>
      <c r="G119" s="122"/>
      <c r="H119" s="123"/>
      <c r="I119" s="124"/>
      <c r="J119" s="85"/>
    </row>
    <row r="120" spans="1:11" s="126" customFormat="1" ht="138" customHeight="1" x14ac:dyDescent="0.25">
      <c r="A120" s="165">
        <v>7.4</v>
      </c>
      <c r="B120" s="166" t="s">
        <v>0</v>
      </c>
      <c r="C120" s="167" t="s">
        <v>201</v>
      </c>
      <c r="D120" s="167" t="s">
        <v>180</v>
      </c>
      <c r="E120" s="157" t="s">
        <v>320</v>
      </c>
      <c r="F120" s="124"/>
      <c r="G120" s="122"/>
      <c r="H120" s="123"/>
      <c r="I120" s="124"/>
      <c r="J120" s="85"/>
    </row>
    <row r="121" spans="1:11" s="65" customFormat="1" ht="115.5" customHeight="1" x14ac:dyDescent="0.25">
      <c r="A121" s="26">
        <v>7.5</v>
      </c>
      <c r="B121" s="27" t="s">
        <v>0</v>
      </c>
      <c r="C121" s="28" t="s">
        <v>159</v>
      </c>
      <c r="D121" s="28" t="s">
        <v>179</v>
      </c>
      <c r="E121" s="157" t="s">
        <v>322</v>
      </c>
      <c r="F121" s="71"/>
      <c r="G121" s="71"/>
      <c r="H121" s="71"/>
      <c r="I121" s="71"/>
      <c r="J121" s="85"/>
    </row>
    <row r="122" spans="1:11" s="105" customFormat="1" ht="93.75" customHeight="1" x14ac:dyDescent="0.25">
      <c r="A122" s="26">
        <v>7.6</v>
      </c>
      <c r="B122" s="94">
        <v>10</v>
      </c>
      <c r="C122" s="30" t="s">
        <v>349</v>
      </c>
      <c r="D122" s="28" t="s">
        <v>257</v>
      </c>
      <c r="E122" s="157" t="s">
        <v>322</v>
      </c>
      <c r="F122" s="74"/>
      <c r="G122" s="74"/>
      <c r="H122" s="74"/>
      <c r="I122" s="74"/>
      <c r="J122" s="95">
        <v>0</v>
      </c>
    </row>
    <row r="123" spans="1:11" s="65" customFormat="1" ht="210.6" customHeight="1" x14ac:dyDescent="0.25">
      <c r="A123" s="128">
        <v>7.7</v>
      </c>
      <c r="B123" s="121" t="s">
        <v>217</v>
      </c>
      <c r="C123" s="98" t="s">
        <v>160</v>
      </c>
      <c r="D123" s="98" t="s">
        <v>220</v>
      </c>
      <c r="E123" s="157" t="s">
        <v>308</v>
      </c>
      <c r="F123" s="73"/>
      <c r="G123" s="71"/>
      <c r="H123" s="71"/>
      <c r="I123" s="71"/>
      <c r="J123" s="85">
        <v>0</v>
      </c>
      <c r="K123" s="105"/>
    </row>
    <row r="124" spans="1:11" s="106" customFormat="1" ht="72.599999999999994" customHeight="1" x14ac:dyDescent="0.25">
      <c r="A124" s="26">
        <v>7.8</v>
      </c>
      <c r="B124" s="94">
        <v>5</v>
      </c>
      <c r="C124" s="28" t="s">
        <v>161</v>
      </c>
      <c r="D124" s="28" t="s">
        <v>252</v>
      </c>
      <c r="E124" s="157" t="s">
        <v>347</v>
      </c>
      <c r="F124" s="73"/>
      <c r="G124" s="73"/>
      <c r="H124" s="72"/>
      <c r="I124" s="127"/>
      <c r="J124" s="95">
        <v>0</v>
      </c>
      <c r="K124" s="105"/>
    </row>
    <row r="125" spans="1:11" s="65" customFormat="1" ht="137.25" customHeight="1" x14ac:dyDescent="0.25">
      <c r="A125" s="26">
        <v>7.9</v>
      </c>
      <c r="B125" s="94">
        <v>3</v>
      </c>
      <c r="C125" s="28" t="s">
        <v>102</v>
      </c>
      <c r="D125" s="28" t="s">
        <v>251</v>
      </c>
      <c r="E125" s="157" t="s">
        <v>347</v>
      </c>
      <c r="F125" s="73"/>
      <c r="G125" s="73"/>
      <c r="H125" s="72"/>
      <c r="I125" s="71"/>
      <c r="J125" s="95">
        <v>0</v>
      </c>
      <c r="K125" s="105"/>
    </row>
    <row r="126" spans="1:11" s="65" customFormat="1" ht="197.25" customHeight="1" x14ac:dyDescent="0.25">
      <c r="A126" s="35" t="s">
        <v>5</v>
      </c>
      <c r="B126" s="94">
        <v>3</v>
      </c>
      <c r="C126" s="28" t="s">
        <v>103</v>
      </c>
      <c r="D126" s="28" t="s">
        <v>228</v>
      </c>
      <c r="E126" s="157" t="s">
        <v>274</v>
      </c>
      <c r="F126" s="71"/>
      <c r="G126" s="73"/>
      <c r="H126" s="72"/>
      <c r="I126" s="71"/>
      <c r="J126" s="95">
        <v>0</v>
      </c>
      <c r="K126" s="105"/>
    </row>
    <row r="127" spans="1:11" ht="75" customHeight="1" x14ac:dyDescent="0.25">
      <c r="A127" s="26">
        <v>7.11</v>
      </c>
      <c r="B127" s="29">
        <v>8</v>
      </c>
      <c r="C127" s="30" t="s">
        <v>162</v>
      </c>
      <c r="D127" s="28" t="s">
        <v>250</v>
      </c>
      <c r="E127" s="157" t="s">
        <v>275</v>
      </c>
      <c r="F127" s="71"/>
      <c r="G127" s="71"/>
      <c r="H127" s="72"/>
      <c r="I127" s="71"/>
      <c r="J127" s="87">
        <v>0</v>
      </c>
      <c r="K127" s="101"/>
    </row>
    <row r="128" spans="1:11" s="101" customFormat="1" ht="198.6" customHeight="1" x14ac:dyDescent="0.25">
      <c r="A128" s="128">
        <v>7.12</v>
      </c>
      <c r="B128" s="96">
        <v>8</v>
      </c>
      <c r="C128" s="97" t="s">
        <v>163</v>
      </c>
      <c r="D128" s="98" t="s">
        <v>259</v>
      </c>
      <c r="E128" s="157" t="s">
        <v>276</v>
      </c>
      <c r="F128" s="74"/>
      <c r="G128" s="74"/>
      <c r="H128" s="100"/>
      <c r="I128" s="74"/>
      <c r="J128" s="87">
        <v>0</v>
      </c>
    </row>
    <row r="129" spans="1:11" s="171" customFormat="1" ht="75" customHeight="1" x14ac:dyDescent="0.25">
      <c r="A129" s="26">
        <v>7.13</v>
      </c>
      <c r="B129" s="29">
        <v>8</v>
      </c>
      <c r="C129" s="28" t="s">
        <v>104</v>
      </c>
      <c r="D129" s="28" t="s">
        <v>203</v>
      </c>
      <c r="E129" s="157" t="s">
        <v>348</v>
      </c>
      <c r="F129" s="71"/>
      <c r="G129" s="71"/>
      <c r="H129" s="71"/>
      <c r="I129" s="71"/>
      <c r="J129" s="86">
        <v>0</v>
      </c>
      <c r="K129" s="105"/>
    </row>
    <row r="130" spans="1:11" s="65" customFormat="1" ht="75" customHeight="1" x14ac:dyDescent="0.25">
      <c r="A130" s="128">
        <v>7.14</v>
      </c>
      <c r="B130" s="96" t="s">
        <v>265</v>
      </c>
      <c r="C130" s="98" t="s">
        <v>332</v>
      </c>
      <c r="D130" s="98" t="s">
        <v>295</v>
      </c>
      <c r="E130" s="157" t="s">
        <v>297</v>
      </c>
      <c r="F130" s="71"/>
      <c r="G130" s="71"/>
      <c r="H130" s="71"/>
      <c r="I130" s="71"/>
      <c r="J130" s="86">
        <v>0</v>
      </c>
      <c r="K130" s="105"/>
    </row>
    <row r="131" spans="1:11" x14ac:dyDescent="0.25">
      <c r="A131" s="31"/>
      <c r="B131" s="14"/>
      <c r="C131" s="31"/>
      <c r="D131" s="31"/>
      <c r="E131" s="197" t="s">
        <v>21</v>
      </c>
      <c r="F131" s="197"/>
      <c r="G131" s="197"/>
      <c r="H131" s="197"/>
      <c r="I131" s="197"/>
      <c r="J131" s="36">
        <f>SUM(J117:J130)</f>
        <v>0</v>
      </c>
    </row>
    <row r="132" spans="1:11" x14ac:dyDescent="0.25">
      <c r="A132" s="31"/>
      <c r="B132" s="14"/>
      <c r="C132" s="31"/>
      <c r="D132" s="31"/>
      <c r="E132" s="140"/>
    </row>
    <row r="133" spans="1:11" s="19" customFormat="1" ht="15.6" x14ac:dyDescent="0.3">
      <c r="A133" s="196" t="s">
        <v>119</v>
      </c>
      <c r="B133" s="196"/>
      <c r="C133" s="196"/>
      <c r="D133" s="196"/>
      <c r="E133" s="196"/>
      <c r="F133" s="196"/>
      <c r="G133" s="196"/>
      <c r="H133" s="196"/>
      <c r="I133" s="196"/>
      <c r="J133" s="196"/>
    </row>
    <row r="134" spans="1:11" s="65" customFormat="1" ht="104.25" customHeight="1" x14ac:dyDescent="0.25">
      <c r="A134" s="23">
        <v>8.1</v>
      </c>
      <c r="B134" s="24" t="s">
        <v>0</v>
      </c>
      <c r="C134" s="25" t="s">
        <v>174</v>
      </c>
      <c r="D134" s="25" t="s">
        <v>166</v>
      </c>
      <c r="E134" s="156" t="s">
        <v>320</v>
      </c>
      <c r="F134" s="68"/>
      <c r="G134" s="69"/>
      <c r="H134" s="70"/>
      <c r="I134" s="68"/>
      <c r="J134" s="84"/>
    </row>
    <row r="135" spans="1:11" s="105" customFormat="1" ht="183" customHeight="1" x14ac:dyDescent="0.25">
      <c r="A135" s="128">
        <v>8.1999999999999993</v>
      </c>
      <c r="B135" s="121" t="s">
        <v>0</v>
      </c>
      <c r="C135" s="98" t="s">
        <v>254</v>
      </c>
      <c r="D135" s="98" t="s">
        <v>178</v>
      </c>
      <c r="E135" s="157" t="s">
        <v>320</v>
      </c>
      <c r="F135" s="99"/>
      <c r="G135" s="74"/>
      <c r="H135" s="74"/>
      <c r="I135" s="74"/>
      <c r="J135" s="85"/>
    </row>
    <row r="136" spans="1:11" s="65" customFormat="1" ht="75" customHeight="1" x14ac:dyDescent="0.25">
      <c r="A136" s="26">
        <v>8.3000000000000007</v>
      </c>
      <c r="B136" s="27" t="s">
        <v>0</v>
      </c>
      <c r="C136" s="28" t="s">
        <v>164</v>
      </c>
      <c r="D136" s="28" t="s">
        <v>177</v>
      </c>
      <c r="E136" s="157" t="s">
        <v>315</v>
      </c>
      <c r="F136" s="71"/>
      <c r="G136" s="73"/>
      <c r="H136" s="72"/>
      <c r="I136" s="71"/>
      <c r="J136" s="85"/>
    </row>
    <row r="137" spans="1:11" s="65" customFormat="1" ht="160.94999999999999" customHeight="1" x14ac:dyDescent="0.25">
      <c r="A137" s="26">
        <v>8.4</v>
      </c>
      <c r="B137" s="27" t="s">
        <v>0</v>
      </c>
      <c r="C137" s="28" t="s">
        <v>165</v>
      </c>
      <c r="D137" s="28" t="s">
        <v>204</v>
      </c>
      <c r="E137" s="157" t="s">
        <v>320</v>
      </c>
      <c r="F137" s="73"/>
      <c r="G137" s="71"/>
      <c r="H137" s="71"/>
      <c r="I137" s="71"/>
      <c r="J137" s="85"/>
      <c r="K137" s="105"/>
    </row>
    <row r="138" spans="1:11" s="105" customFormat="1" ht="108" x14ac:dyDescent="0.25">
      <c r="A138" s="128">
        <v>8.5</v>
      </c>
      <c r="B138" s="96" t="s">
        <v>266</v>
      </c>
      <c r="C138" s="98" t="s">
        <v>333</v>
      </c>
      <c r="D138" s="98" t="s">
        <v>296</v>
      </c>
      <c r="E138" s="175" t="s">
        <v>309</v>
      </c>
      <c r="F138" s="74"/>
      <c r="G138" s="99"/>
      <c r="H138" s="100"/>
      <c r="I138" s="74"/>
      <c r="J138" s="86"/>
    </row>
    <row r="139" spans="1:11" x14ac:dyDescent="0.25">
      <c r="E139" s="198" t="s">
        <v>20</v>
      </c>
      <c r="F139" s="198"/>
      <c r="G139" s="198"/>
      <c r="H139" s="198"/>
      <c r="I139" s="198"/>
      <c r="J139" s="32">
        <f>SUM(J134:J138)</f>
        <v>0</v>
      </c>
    </row>
    <row r="140" spans="1:11" x14ac:dyDescent="0.25">
      <c r="E140" s="140"/>
      <c r="J140" s="17"/>
    </row>
    <row r="141" spans="1:11" x14ac:dyDescent="0.25">
      <c r="E141" s="242" t="s">
        <v>49</v>
      </c>
      <c r="F141" s="242"/>
      <c r="G141" s="242"/>
      <c r="H141" s="242"/>
      <c r="I141" s="243"/>
      <c r="J141" s="51">
        <f>J139+J131+J114+J99+J83+J73+J63+J43</f>
        <v>0</v>
      </c>
    </row>
    <row r="142" spans="1:11" x14ac:dyDescent="0.25">
      <c r="E142" s="144"/>
      <c r="F142" s="37"/>
      <c r="J142" s="17"/>
    </row>
    <row r="143" spans="1:11" s="162" customFormat="1" ht="15.6" x14ac:dyDescent="0.3">
      <c r="A143" s="241" t="s">
        <v>121</v>
      </c>
      <c r="B143" s="241"/>
      <c r="C143" s="241"/>
      <c r="D143" s="241"/>
      <c r="E143" s="241"/>
      <c r="F143" s="241"/>
      <c r="G143" s="241"/>
      <c r="H143" s="241"/>
      <c r="I143" s="241"/>
      <c r="J143" s="241"/>
    </row>
    <row r="144" spans="1:11" ht="12.6" thickBot="1" x14ac:dyDescent="0.3">
      <c r="E144" s="140"/>
      <c r="G144" s="37"/>
      <c r="H144" s="38"/>
      <c r="J144" s="17"/>
    </row>
    <row r="145" spans="1:10" s="52" customFormat="1" ht="15.6" x14ac:dyDescent="0.3">
      <c r="A145" s="183" t="s">
        <v>52</v>
      </c>
      <c r="B145" s="184"/>
      <c r="C145" s="184"/>
      <c r="D145" s="184"/>
      <c r="E145" s="184"/>
      <c r="F145" s="184"/>
      <c r="G145" s="184"/>
      <c r="H145" s="184"/>
      <c r="I145" s="184"/>
      <c r="J145" s="185"/>
    </row>
    <row r="146" spans="1:10" s="53" customFormat="1" ht="42" customHeight="1" x14ac:dyDescent="0.25">
      <c r="A146" s="186" t="s">
        <v>112</v>
      </c>
      <c r="B146" s="187"/>
      <c r="C146" s="187"/>
      <c r="D146" s="187"/>
      <c r="E146" s="187"/>
      <c r="F146" s="187"/>
      <c r="G146" s="187"/>
      <c r="H146" s="187"/>
      <c r="I146" s="187"/>
      <c r="J146" s="188"/>
    </row>
    <row r="147" spans="1:10" ht="12" customHeight="1" x14ac:dyDescent="0.25">
      <c r="A147" s="180" t="s">
        <v>48</v>
      </c>
      <c r="B147" s="181"/>
      <c r="C147" s="181"/>
      <c r="D147" s="181"/>
      <c r="E147" s="181"/>
      <c r="F147" s="181"/>
      <c r="G147" s="181"/>
      <c r="H147" s="181"/>
      <c r="I147" s="181"/>
      <c r="J147" s="182"/>
    </row>
    <row r="148" spans="1:10" s="82" customFormat="1" ht="26.25" customHeight="1" x14ac:dyDescent="0.25">
      <c r="A148" s="189"/>
      <c r="B148" s="190"/>
      <c r="C148" s="190"/>
      <c r="D148" s="64"/>
      <c r="E148" s="142"/>
      <c r="F148" s="194"/>
      <c r="G148" s="194"/>
      <c r="H148" s="194"/>
      <c r="I148" s="194"/>
      <c r="J148" s="195"/>
    </row>
    <row r="149" spans="1:10" x14ac:dyDescent="0.25">
      <c r="A149" s="191" t="s">
        <v>53</v>
      </c>
      <c r="B149" s="192"/>
      <c r="C149" s="192"/>
      <c r="D149" s="54" t="s">
        <v>54</v>
      </c>
      <c r="E149" s="54" t="s">
        <v>55</v>
      </c>
      <c r="F149" s="192" t="s">
        <v>56</v>
      </c>
      <c r="G149" s="192"/>
      <c r="H149" s="192"/>
      <c r="I149" s="192"/>
      <c r="J149" s="193"/>
    </row>
    <row r="150" spans="1:10" x14ac:dyDescent="0.25">
      <c r="A150" s="55"/>
      <c r="B150" s="21"/>
      <c r="C150" s="21"/>
      <c r="D150" s="56"/>
      <c r="E150" s="56"/>
      <c r="F150" s="21"/>
      <c r="G150" s="21"/>
      <c r="H150" s="21"/>
      <c r="I150" s="21"/>
      <c r="J150" s="57"/>
    </row>
    <row r="151" spans="1:10" ht="12" customHeight="1" x14ac:dyDescent="0.25">
      <c r="A151" s="180" t="s">
        <v>47</v>
      </c>
      <c r="B151" s="181"/>
      <c r="C151" s="181"/>
      <c r="D151" s="181"/>
      <c r="E151" s="181"/>
      <c r="F151" s="181"/>
      <c r="G151" s="181"/>
      <c r="H151" s="181"/>
      <c r="I151" s="181"/>
      <c r="J151" s="182"/>
    </row>
    <row r="152" spans="1:10" s="82" customFormat="1" ht="26.25" customHeight="1" x14ac:dyDescent="0.25">
      <c r="A152" s="189"/>
      <c r="B152" s="190"/>
      <c r="C152" s="190"/>
      <c r="D152" s="64"/>
      <c r="E152" s="142"/>
      <c r="F152" s="194"/>
      <c r="G152" s="194"/>
      <c r="H152" s="194"/>
      <c r="I152" s="194"/>
      <c r="J152" s="195"/>
    </row>
    <row r="153" spans="1:10" ht="12.6" thickBot="1" x14ac:dyDescent="0.3">
      <c r="A153" s="204" t="s">
        <v>53</v>
      </c>
      <c r="B153" s="205"/>
      <c r="C153" s="205"/>
      <c r="D153" s="58" t="s">
        <v>54</v>
      </c>
      <c r="E153" s="58" t="s">
        <v>55</v>
      </c>
      <c r="F153" s="205" t="s">
        <v>56</v>
      </c>
      <c r="G153" s="205"/>
      <c r="H153" s="205"/>
      <c r="I153" s="205"/>
      <c r="J153" s="206"/>
    </row>
    <row r="154" spans="1:10" x14ac:dyDescent="0.25">
      <c r="J154" s="17"/>
    </row>
    <row r="155" spans="1:10" s="65" customFormat="1" x14ac:dyDescent="0.25">
      <c r="B155" s="49"/>
      <c r="C155" s="50"/>
      <c r="D155" s="15"/>
      <c r="E155" s="140"/>
      <c r="F155" s="37"/>
      <c r="G155" s="16"/>
      <c r="H155" s="16"/>
      <c r="I155" s="16"/>
      <c r="J155" s="17"/>
    </row>
    <row r="156" spans="1:10" s="65" customFormat="1" ht="12.6" thickBot="1" x14ac:dyDescent="0.3">
      <c r="B156" s="49"/>
      <c r="C156" s="50"/>
      <c r="D156" s="15"/>
      <c r="E156" s="140"/>
      <c r="F156" s="37"/>
      <c r="G156" s="16"/>
      <c r="H156" s="16"/>
      <c r="I156" s="16"/>
      <c r="J156" s="17"/>
    </row>
    <row r="157" spans="1:10" s="52" customFormat="1" ht="15.6" x14ac:dyDescent="0.3">
      <c r="A157" s="183" t="s">
        <v>57</v>
      </c>
      <c r="B157" s="184"/>
      <c r="C157" s="184"/>
      <c r="D157" s="184"/>
      <c r="E157" s="184"/>
      <c r="F157" s="184"/>
      <c r="G157" s="184"/>
      <c r="H157" s="184"/>
      <c r="I157" s="184"/>
      <c r="J157" s="185"/>
    </row>
    <row r="158" spans="1:10" ht="39.75" customHeight="1" x14ac:dyDescent="0.25">
      <c r="A158" s="186" t="s">
        <v>111</v>
      </c>
      <c r="B158" s="187"/>
      <c r="C158" s="187"/>
      <c r="D158" s="187"/>
      <c r="E158" s="187"/>
      <c r="F158" s="187"/>
      <c r="G158" s="187"/>
      <c r="H158" s="187"/>
      <c r="I158" s="187"/>
      <c r="J158" s="188"/>
    </row>
    <row r="159" spans="1:10" ht="12" customHeight="1" x14ac:dyDescent="0.25">
      <c r="A159" s="180" t="s">
        <v>48</v>
      </c>
      <c r="B159" s="181"/>
      <c r="C159" s="181"/>
      <c r="D159" s="181"/>
      <c r="E159" s="181"/>
      <c r="F159" s="181"/>
      <c r="G159" s="181"/>
      <c r="H159" s="181"/>
      <c r="I159" s="181"/>
      <c r="J159" s="182"/>
    </row>
    <row r="160" spans="1:10" s="83" customFormat="1" ht="26.25" customHeight="1" x14ac:dyDescent="0.25">
      <c r="A160" s="189"/>
      <c r="B160" s="190"/>
      <c r="C160" s="190"/>
      <c r="D160" s="3"/>
      <c r="E160" s="4"/>
      <c r="F160" s="194"/>
      <c r="G160" s="194"/>
      <c r="H160" s="194"/>
      <c r="I160" s="194"/>
      <c r="J160" s="195"/>
    </row>
    <row r="161" spans="1:10" x14ac:dyDescent="0.25">
      <c r="A161" s="191" t="s">
        <v>60</v>
      </c>
      <c r="B161" s="192"/>
      <c r="C161" s="192"/>
      <c r="D161" s="54" t="s">
        <v>54</v>
      </c>
      <c r="E161" s="54" t="s">
        <v>55</v>
      </c>
      <c r="F161" s="192" t="s">
        <v>56</v>
      </c>
      <c r="G161" s="192"/>
      <c r="H161" s="192"/>
      <c r="I161" s="192"/>
      <c r="J161" s="193"/>
    </row>
    <row r="162" spans="1:10" x14ac:dyDescent="0.25">
      <c r="A162" s="55"/>
      <c r="B162" s="21"/>
      <c r="C162" s="21"/>
      <c r="D162" s="56"/>
      <c r="E162" s="56"/>
      <c r="F162" s="21"/>
      <c r="G162" s="21"/>
      <c r="H162" s="21"/>
      <c r="I162" s="21"/>
      <c r="J162" s="57"/>
    </row>
    <row r="163" spans="1:10" ht="12" customHeight="1" x14ac:dyDescent="0.25">
      <c r="A163" s="180" t="s">
        <v>47</v>
      </c>
      <c r="B163" s="181"/>
      <c r="C163" s="181"/>
      <c r="D163" s="181"/>
      <c r="E163" s="181"/>
      <c r="F163" s="181"/>
      <c r="G163" s="181"/>
      <c r="H163" s="181"/>
      <c r="I163" s="181"/>
      <c r="J163" s="182"/>
    </row>
    <row r="164" spans="1:10" s="83" customFormat="1" ht="26.25" customHeight="1" x14ac:dyDescent="0.25">
      <c r="A164" s="189"/>
      <c r="B164" s="190"/>
      <c r="C164" s="190"/>
      <c r="D164" s="3"/>
      <c r="E164" s="4"/>
      <c r="F164" s="194"/>
      <c r="G164" s="194"/>
      <c r="H164" s="194"/>
      <c r="I164" s="194"/>
      <c r="J164" s="195"/>
    </row>
    <row r="165" spans="1:10" x14ac:dyDescent="0.25">
      <c r="A165" s="191" t="s">
        <v>60</v>
      </c>
      <c r="B165" s="192"/>
      <c r="C165" s="192"/>
      <c r="D165" s="54" t="s">
        <v>54</v>
      </c>
      <c r="E165" s="54" t="s">
        <v>55</v>
      </c>
      <c r="F165" s="192" t="s">
        <v>56</v>
      </c>
      <c r="G165" s="192"/>
      <c r="H165" s="192"/>
      <c r="I165" s="192"/>
      <c r="J165" s="193"/>
    </row>
    <row r="166" spans="1:10" x14ac:dyDescent="0.25">
      <c r="A166" s="55"/>
      <c r="B166" s="21"/>
      <c r="C166" s="21"/>
      <c r="D166" s="56"/>
      <c r="E166" s="56"/>
      <c r="F166" s="21"/>
      <c r="G166" s="21"/>
      <c r="H166" s="21"/>
      <c r="I166" s="21"/>
      <c r="J166" s="57"/>
    </row>
    <row r="167" spans="1:10" ht="12" customHeight="1" x14ac:dyDescent="0.25">
      <c r="A167" s="180" t="s">
        <v>33</v>
      </c>
      <c r="B167" s="181"/>
      <c r="C167" s="181"/>
      <c r="D167" s="181"/>
      <c r="E167" s="181"/>
      <c r="F167" s="181"/>
      <c r="G167" s="181"/>
      <c r="H167" s="181"/>
      <c r="I167" s="181"/>
      <c r="J167" s="182"/>
    </row>
    <row r="168" spans="1:10" s="83" customFormat="1" ht="26.25" customHeight="1" x14ac:dyDescent="0.25">
      <c r="A168" s="189"/>
      <c r="B168" s="190"/>
      <c r="C168" s="190"/>
      <c r="D168" s="3"/>
      <c r="E168" s="4"/>
      <c r="F168" s="194"/>
      <c r="G168" s="194"/>
      <c r="H168" s="194"/>
      <c r="I168" s="194"/>
      <c r="J168" s="195"/>
    </row>
    <row r="169" spans="1:10" ht="12.6" thickBot="1" x14ac:dyDescent="0.3">
      <c r="A169" s="204" t="s">
        <v>60</v>
      </c>
      <c r="B169" s="205"/>
      <c r="C169" s="205"/>
      <c r="D169" s="58" t="s">
        <v>54</v>
      </c>
      <c r="E169" s="58" t="s">
        <v>55</v>
      </c>
      <c r="F169" s="205" t="s">
        <v>56</v>
      </c>
      <c r="G169" s="205"/>
      <c r="H169" s="205"/>
      <c r="I169" s="205"/>
      <c r="J169" s="206"/>
    </row>
    <row r="170" spans="1:10" s="65" customFormat="1" x14ac:dyDescent="0.25">
      <c r="B170" s="49"/>
      <c r="C170" s="50"/>
      <c r="D170" s="15"/>
      <c r="E170" s="140"/>
      <c r="F170" s="37"/>
      <c r="G170" s="37"/>
      <c r="H170" s="38"/>
      <c r="I170" s="16"/>
      <c r="J170" s="17"/>
    </row>
    <row r="171" spans="1:10" ht="12.6" thickBot="1" x14ac:dyDescent="0.3">
      <c r="E171" s="140"/>
      <c r="F171" s="37"/>
      <c r="G171" s="37"/>
      <c r="H171" s="38"/>
      <c r="I171" s="59"/>
      <c r="J171" s="17"/>
    </row>
    <row r="172" spans="1:10" s="52" customFormat="1" ht="15.6" x14ac:dyDescent="0.3">
      <c r="A172" s="183" t="s">
        <v>58</v>
      </c>
      <c r="B172" s="184"/>
      <c r="C172" s="184"/>
      <c r="D172" s="184"/>
      <c r="E172" s="184"/>
      <c r="F172" s="184"/>
      <c r="G172" s="184"/>
      <c r="H172" s="184"/>
      <c r="I172" s="184"/>
      <c r="J172" s="185"/>
    </row>
    <row r="173" spans="1:10" ht="39" customHeight="1" x14ac:dyDescent="0.25">
      <c r="A173" s="186" t="s">
        <v>111</v>
      </c>
      <c r="B173" s="187"/>
      <c r="C173" s="187"/>
      <c r="D173" s="187"/>
      <c r="E173" s="187"/>
      <c r="F173" s="187"/>
      <c r="G173" s="187"/>
      <c r="H173" s="187"/>
      <c r="I173" s="187"/>
      <c r="J173" s="188"/>
    </row>
    <row r="174" spans="1:10" ht="12" customHeight="1" x14ac:dyDescent="0.25">
      <c r="A174" s="180" t="s">
        <v>48</v>
      </c>
      <c r="B174" s="181"/>
      <c r="C174" s="181"/>
      <c r="D174" s="181"/>
      <c r="E174" s="181"/>
      <c r="F174" s="181"/>
      <c r="G174" s="181"/>
      <c r="H174" s="181"/>
      <c r="I174" s="181"/>
      <c r="J174" s="182"/>
    </row>
    <row r="175" spans="1:10" s="83" customFormat="1" ht="27" customHeight="1" x14ac:dyDescent="0.25">
      <c r="A175" s="189"/>
      <c r="B175" s="190"/>
      <c r="C175" s="190"/>
      <c r="D175" s="3"/>
      <c r="E175" s="4"/>
      <c r="F175" s="194"/>
      <c r="G175" s="194"/>
      <c r="H175" s="194"/>
      <c r="I175" s="194"/>
      <c r="J175" s="195"/>
    </row>
    <row r="176" spans="1:10" x14ac:dyDescent="0.25">
      <c r="A176" s="191" t="s">
        <v>60</v>
      </c>
      <c r="B176" s="192"/>
      <c r="C176" s="192"/>
      <c r="D176" s="54" t="s">
        <v>54</v>
      </c>
      <c r="E176" s="54" t="s">
        <v>55</v>
      </c>
      <c r="F176" s="192" t="s">
        <v>56</v>
      </c>
      <c r="G176" s="192"/>
      <c r="H176" s="192"/>
      <c r="I176" s="192"/>
      <c r="J176" s="193"/>
    </row>
    <row r="177" spans="1:10" x14ac:dyDescent="0.25">
      <c r="A177" s="55"/>
      <c r="B177" s="21"/>
      <c r="C177" s="21"/>
      <c r="D177" s="56"/>
      <c r="E177" s="56"/>
      <c r="F177" s="21"/>
      <c r="G177" s="21"/>
      <c r="H177" s="21"/>
      <c r="I177" s="21"/>
      <c r="J177" s="57"/>
    </row>
    <row r="178" spans="1:10" ht="12" customHeight="1" x14ac:dyDescent="0.25">
      <c r="A178" s="180" t="s">
        <v>47</v>
      </c>
      <c r="B178" s="181"/>
      <c r="C178" s="181"/>
      <c r="D178" s="181"/>
      <c r="E178" s="181"/>
      <c r="F178" s="181"/>
      <c r="G178" s="181"/>
      <c r="H178" s="181"/>
      <c r="I178" s="181"/>
      <c r="J178" s="182"/>
    </row>
    <row r="179" spans="1:10" s="83" customFormat="1" ht="26.25" customHeight="1" x14ac:dyDescent="0.25">
      <c r="A179" s="189"/>
      <c r="B179" s="190"/>
      <c r="C179" s="190"/>
      <c r="D179" s="3"/>
      <c r="E179" s="4"/>
      <c r="F179" s="194"/>
      <c r="G179" s="194"/>
      <c r="H179" s="194"/>
      <c r="I179" s="194"/>
      <c r="J179" s="195"/>
    </row>
    <row r="180" spans="1:10" x14ac:dyDescent="0.25">
      <c r="A180" s="191" t="s">
        <v>60</v>
      </c>
      <c r="B180" s="192"/>
      <c r="C180" s="192"/>
      <c r="D180" s="54" t="s">
        <v>54</v>
      </c>
      <c r="E180" s="54" t="s">
        <v>55</v>
      </c>
      <c r="F180" s="192" t="s">
        <v>56</v>
      </c>
      <c r="G180" s="192"/>
      <c r="H180" s="192"/>
      <c r="I180" s="192"/>
      <c r="J180" s="193"/>
    </row>
    <row r="181" spans="1:10" x14ac:dyDescent="0.25">
      <c r="A181" s="55"/>
      <c r="B181" s="21"/>
      <c r="C181" s="21"/>
      <c r="D181" s="56"/>
      <c r="E181" s="56"/>
      <c r="F181" s="21"/>
      <c r="G181" s="21"/>
      <c r="H181" s="21"/>
      <c r="I181" s="21"/>
      <c r="J181" s="57"/>
    </row>
    <row r="182" spans="1:10" ht="12" customHeight="1" x14ac:dyDescent="0.25">
      <c r="A182" s="180" t="s">
        <v>33</v>
      </c>
      <c r="B182" s="181"/>
      <c r="C182" s="181"/>
      <c r="D182" s="181"/>
      <c r="E182" s="181"/>
      <c r="F182" s="181"/>
      <c r="G182" s="181"/>
      <c r="H182" s="181"/>
      <c r="I182" s="181"/>
      <c r="J182" s="182"/>
    </row>
    <row r="183" spans="1:10" s="83" customFormat="1" ht="26.25" customHeight="1" x14ac:dyDescent="0.25">
      <c r="A183" s="189"/>
      <c r="B183" s="190"/>
      <c r="C183" s="190"/>
      <c r="D183" s="3"/>
      <c r="E183" s="4"/>
      <c r="F183" s="194"/>
      <c r="G183" s="194"/>
      <c r="H183" s="194"/>
      <c r="I183" s="194"/>
      <c r="J183" s="195"/>
    </row>
    <row r="184" spans="1:10" ht="12.6" thickBot="1" x14ac:dyDescent="0.3">
      <c r="A184" s="204" t="s">
        <v>60</v>
      </c>
      <c r="B184" s="205"/>
      <c r="C184" s="205"/>
      <c r="D184" s="58" t="s">
        <v>54</v>
      </c>
      <c r="E184" s="58" t="s">
        <v>55</v>
      </c>
      <c r="F184" s="205" t="s">
        <v>56</v>
      </c>
      <c r="G184" s="205"/>
      <c r="H184" s="205"/>
      <c r="I184" s="205"/>
      <c r="J184" s="206"/>
    </row>
    <row r="185" spans="1:10" s="65" customFormat="1" x14ac:dyDescent="0.25">
      <c r="B185" s="49"/>
      <c r="C185" s="50"/>
      <c r="D185" s="15"/>
      <c r="E185" s="140"/>
      <c r="F185" s="37"/>
      <c r="G185" s="37"/>
      <c r="H185" s="38"/>
      <c r="I185" s="16"/>
      <c r="J185" s="17"/>
    </row>
    <row r="186" spans="1:10" x14ac:dyDescent="0.25">
      <c r="E186" s="140"/>
      <c r="F186" s="37"/>
      <c r="G186" s="37"/>
      <c r="H186" s="38"/>
    </row>
    <row r="187" spans="1:10" x14ac:dyDescent="0.25">
      <c r="E187" s="140"/>
      <c r="F187" s="37"/>
      <c r="G187" s="37"/>
      <c r="H187" s="38"/>
    </row>
    <row r="188" spans="1:10" x14ac:dyDescent="0.25">
      <c r="E188" s="140"/>
      <c r="F188" s="37"/>
      <c r="G188" s="37"/>
      <c r="H188" s="38"/>
    </row>
    <row r="189" spans="1:10" x14ac:dyDescent="0.25">
      <c r="F189" s="37"/>
      <c r="G189" s="37"/>
      <c r="H189" s="38"/>
      <c r="I189" s="59"/>
    </row>
    <row r="190" spans="1:10" x14ac:dyDescent="0.25">
      <c r="F190" s="37"/>
      <c r="G190" s="37"/>
      <c r="H190" s="38"/>
      <c r="I190" s="59"/>
    </row>
    <row r="191" spans="1:10" x14ac:dyDescent="0.25">
      <c r="G191" s="37"/>
      <c r="H191" s="38"/>
      <c r="J191" s="17"/>
    </row>
    <row r="192" spans="1:10" x14ac:dyDescent="0.25">
      <c r="F192" s="37"/>
    </row>
    <row r="193" spans="6:8" x14ac:dyDescent="0.25">
      <c r="F193" s="37"/>
      <c r="G193" s="37"/>
      <c r="H193" s="38"/>
    </row>
    <row r="194" spans="6:8" x14ac:dyDescent="0.25">
      <c r="F194" s="37"/>
      <c r="G194" s="37"/>
      <c r="H194" s="38"/>
    </row>
    <row r="195" spans="6:8" x14ac:dyDescent="0.25">
      <c r="F195" s="37"/>
      <c r="G195" s="37"/>
      <c r="H195" s="38"/>
    </row>
    <row r="196" spans="6:8" x14ac:dyDescent="0.25">
      <c r="F196" s="37"/>
      <c r="G196" s="37"/>
      <c r="H196" s="38"/>
    </row>
    <row r="197" spans="6:8" x14ac:dyDescent="0.25">
      <c r="F197" s="37"/>
      <c r="G197" s="37"/>
      <c r="H197" s="38"/>
    </row>
    <row r="198" spans="6:8" x14ac:dyDescent="0.25">
      <c r="F198" s="37"/>
      <c r="G198" s="37"/>
      <c r="H198" s="38"/>
    </row>
    <row r="199" spans="6:8" x14ac:dyDescent="0.25">
      <c r="G199" s="37"/>
      <c r="H199" s="38"/>
    </row>
  </sheetData>
  <mergeCells count="106">
    <mergeCell ref="B28:J28"/>
    <mergeCell ref="A167:J167"/>
    <mergeCell ref="E43:I43"/>
    <mergeCell ref="B26:J26"/>
    <mergeCell ref="A143:J143"/>
    <mergeCell ref="A163:J163"/>
    <mergeCell ref="A164:C164"/>
    <mergeCell ref="F164:J164"/>
    <mergeCell ref="A157:J157"/>
    <mergeCell ref="A158:J158"/>
    <mergeCell ref="A159:J159"/>
    <mergeCell ref="A160:C160"/>
    <mergeCell ref="F160:J160"/>
    <mergeCell ref="A161:C161"/>
    <mergeCell ref="F161:J161"/>
    <mergeCell ref="E141:I141"/>
    <mergeCell ref="A34:J34"/>
    <mergeCell ref="A153:C153"/>
    <mergeCell ref="F153:J153"/>
    <mergeCell ref="E63:I63"/>
    <mergeCell ref="E73:I73"/>
    <mergeCell ref="B27:J27"/>
    <mergeCell ref="A45:J45"/>
    <mergeCell ref="B31:B32"/>
    <mergeCell ref="A1:C1"/>
    <mergeCell ref="D1:J1"/>
    <mergeCell ref="E4:E10"/>
    <mergeCell ref="F4:J10"/>
    <mergeCell ref="F3:J3"/>
    <mergeCell ref="A7:C7"/>
    <mergeCell ref="A6:C6"/>
    <mergeCell ref="A5:C5"/>
    <mergeCell ref="A4:C4"/>
    <mergeCell ref="A9:C9"/>
    <mergeCell ref="A8:C8"/>
    <mergeCell ref="A3:C3"/>
    <mergeCell ref="A2:J2"/>
    <mergeCell ref="A10:C10"/>
    <mergeCell ref="B19:J19"/>
    <mergeCell ref="B20:J20"/>
    <mergeCell ref="B22:J22"/>
    <mergeCell ref="B17:J17"/>
    <mergeCell ref="B18:J18"/>
    <mergeCell ref="B21:J21"/>
    <mergeCell ref="B25:J25"/>
    <mergeCell ref="F11:J11"/>
    <mergeCell ref="F13:H13"/>
    <mergeCell ref="I13:J13"/>
    <mergeCell ref="B16:J16"/>
    <mergeCell ref="B14:J14"/>
    <mergeCell ref="B23:J23"/>
    <mergeCell ref="B13:D13"/>
    <mergeCell ref="C31:C32"/>
    <mergeCell ref="B15:J15"/>
    <mergeCell ref="F31:J31"/>
    <mergeCell ref="E31:E32"/>
    <mergeCell ref="D31:D32"/>
    <mergeCell ref="A31:A32"/>
    <mergeCell ref="B24:J24"/>
    <mergeCell ref="A178:J178"/>
    <mergeCell ref="A176:C176"/>
    <mergeCell ref="F176:J176"/>
    <mergeCell ref="A175:C175"/>
    <mergeCell ref="F175:J175"/>
    <mergeCell ref="A168:C168"/>
    <mergeCell ref="F168:J168"/>
    <mergeCell ref="A169:C169"/>
    <mergeCell ref="F169:J169"/>
    <mergeCell ref="A172:J172"/>
    <mergeCell ref="A173:J173"/>
    <mergeCell ref="A174:J174"/>
    <mergeCell ref="A165:C165"/>
    <mergeCell ref="F165:J165"/>
    <mergeCell ref="F30:J30"/>
    <mergeCell ref="E139:I139"/>
    <mergeCell ref="A116:J116"/>
    <mergeCell ref="A179:C179"/>
    <mergeCell ref="F179:J179"/>
    <mergeCell ref="A184:C184"/>
    <mergeCell ref="F184:J184"/>
    <mergeCell ref="A180:C180"/>
    <mergeCell ref="F180:J180"/>
    <mergeCell ref="A182:J182"/>
    <mergeCell ref="A183:C183"/>
    <mergeCell ref="F183:J183"/>
    <mergeCell ref="A65:J65"/>
    <mergeCell ref="A133:J133"/>
    <mergeCell ref="E131:I131"/>
    <mergeCell ref="E99:I99"/>
    <mergeCell ref="E114:I114"/>
    <mergeCell ref="E83:I83"/>
    <mergeCell ref="A85:J85"/>
    <mergeCell ref="A75:J75"/>
    <mergeCell ref="A101:J101"/>
    <mergeCell ref="A111:A112"/>
    <mergeCell ref="D111:D112"/>
    <mergeCell ref="A147:J147"/>
    <mergeCell ref="A145:J145"/>
    <mergeCell ref="A146:J146"/>
    <mergeCell ref="A148:C148"/>
    <mergeCell ref="A149:C149"/>
    <mergeCell ref="F149:J149"/>
    <mergeCell ref="F148:J148"/>
    <mergeCell ref="A151:J151"/>
    <mergeCell ref="A152:C152"/>
    <mergeCell ref="F152:J152"/>
  </mergeCells>
  <hyperlinks>
    <hyperlink ref="B26" r:id="rId1" display="http://www.mnhousing.gov/wcs/Satellite?c=Page&amp;cid=1358905261142&amp;pagename=External%2FPage%2FEXTStandardLayout" xr:uid="{00000000-0004-0000-0000-000000000000}"/>
  </hyperlinks>
  <pageMargins left="0.25" right="0.25" top="0.75" bottom="0.75" header="0.3" footer="0.3"/>
  <pageSetup scale="69" fitToHeight="0" orientation="portrait" horizontalDpi="90" verticalDpi="90" r:id="rId2"/>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44" max="16383" man="1"/>
    <brk id="64" max="16383" man="1"/>
    <brk id="74" max="16383" man="1"/>
    <brk id="84" max="16383" man="1"/>
    <brk id="100" max="16383" man="1"/>
    <brk id="115" max="16383" man="1"/>
    <brk id="132" max="16383" man="1"/>
    <brk id="142" max="16383" man="1"/>
  </rowBreaks>
  <ignoredErrors>
    <ignoredError sqref="A14:A15"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206" r:id="rId5" name="Check Box 14">
              <controlPr defaultSize="0" autoFill="0" autoLine="0" autoPict="0">
                <anchor moveWithCells="1">
                  <from>
                    <xdr:col>5</xdr:col>
                    <xdr:colOff>68580</xdr:colOff>
                    <xdr:row>36</xdr:row>
                    <xdr:rowOff>38100</xdr:rowOff>
                  </from>
                  <to>
                    <xdr:col>5</xdr:col>
                    <xdr:colOff>266700</xdr:colOff>
                    <xdr:row>36</xdr:row>
                    <xdr:rowOff>251460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6</xdr:col>
                    <xdr:colOff>60960</xdr:colOff>
                    <xdr:row>36</xdr:row>
                    <xdr:rowOff>38100</xdr:rowOff>
                  </from>
                  <to>
                    <xdr:col>6</xdr:col>
                    <xdr:colOff>259080</xdr:colOff>
                    <xdr:row>36</xdr:row>
                    <xdr:rowOff>251460</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7</xdr:col>
                    <xdr:colOff>45720</xdr:colOff>
                    <xdr:row>36</xdr:row>
                    <xdr:rowOff>38100</xdr:rowOff>
                  </from>
                  <to>
                    <xdr:col>7</xdr:col>
                    <xdr:colOff>251460</xdr:colOff>
                    <xdr:row>36</xdr:row>
                    <xdr:rowOff>251460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8</xdr:col>
                    <xdr:colOff>45720</xdr:colOff>
                    <xdr:row>36</xdr:row>
                    <xdr:rowOff>38100</xdr:rowOff>
                  </from>
                  <to>
                    <xdr:col>8</xdr:col>
                    <xdr:colOff>251460</xdr:colOff>
                    <xdr:row>36</xdr:row>
                    <xdr:rowOff>251460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5</xdr:col>
                    <xdr:colOff>68580</xdr:colOff>
                    <xdr:row>37</xdr:row>
                    <xdr:rowOff>38100</xdr:rowOff>
                  </from>
                  <to>
                    <xdr:col>5</xdr:col>
                    <xdr:colOff>266700</xdr:colOff>
                    <xdr:row>37</xdr:row>
                    <xdr:rowOff>251460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6</xdr:col>
                    <xdr:colOff>60960</xdr:colOff>
                    <xdr:row>37</xdr:row>
                    <xdr:rowOff>38100</xdr:rowOff>
                  </from>
                  <to>
                    <xdr:col>6</xdr:col>
                    <xdr:colOff>259080</xdr:colOff>
                    <xdr:row>37</xdr:row>
                    <xdr:rowOff>251460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7</xdr:col>
                    <xdr:colOff>45720</xdr:colOff>
                    <xdr:row>37</xdr:row>
                    <xdr:rowOff>38100</xdr:rowOff>
                  </from>
                  <to>
                    <xdr:col>7</xdr:col>
                    <xdr:colOff>251460</xdr:colOff>
                    <xdr:row>37</xdr:row>
                    <xdr:rowOff>251460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8</xdr:col>
                    <xdr:colOff>45720</xdr:colOff>
                    <xdr:row>37</xdr:row>
                    <xdr:rowOff>38100</xdr:rowOff>
                  </from>
                  <to>
                    <xdr:col>8</xdr:col>
                    <xdr:colOff>251460</xdr:colOff>
                    <xdr:row>37</xdr:row>
                    <xdr:rowOff>251460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5</xdr:col>
                    <xdr:colOff>68580</xdr:colOff>
                    <xdr:row>38</xdr:row>
                    <xdr:rowOff>30480</xdr:rowOff>
                  </from>
                  <to>
                    <xdr:col>5</xdr:col>
                    <xdr:colOff>266700</xdr:colOff>
                    <xdr:row>38</xdr:row>
                    <xdr:rowOff>236220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6</xdr:col>
                    <xdr:colOff>60960</xdr:colOff>
                    <xdr:row>38</xdr:row>
                    <xdr:rowOff>30480</xdr:rowOff>
                  </from>
                  <to>
                    <xdr:col>6</xdr:col>
                    <xdr:colOff>259080</xdr:colOff>
                    <xdr:row>38</xdr:row>
                    <xdr:rowOff>236220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7</xdr:col>
                    <xdr:colOff>45720</xdr:colOff>
                    <xdr:row>38</xdr:row>
                    <xdr:rowOff>30480</xdr:rowOff>
                  </from>
                  <to>
                    <xdr:col>7</xdr:col>
                    <xdr:colOff>251460</xdr:colOff>
                    <xdr:row>38</xdr:row>
                    <xdr:rowOff>236220</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8</xdr:col>
                    <xdr:colOff>45720</xdr:colOff>
                    <xdr:row>38</xdr:row>
                    <xdr:rowOff>30480</xdr:rowOff>
                  </from>
                  <to>
                    <xdr:col>8</xdr:col>
                    <xdr:colOff>251460</xdr:colOff>
                    <xdr:row>38</xdr:row>
                    <xdr:rowOff>236220</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5</xdr:col>
                    <xdr:colOff>68580</xdr:colOff>
                    <xdr:row>39</xdr:row>
                    <xdr:rowOff>38100</xdr:rowOff>
                  </from>
                  <to>
                    <xdr:col>5</xdr:col>
                    <xdr:colOff>266700</xdr:colOff>
                    <xdr:row>39</xdr:row>
                    <xdr:rowOff>251460</xdr:rowOff>
                  </to>
                </anchor>
              </controlPr>
            </control>
          </mc:Choice>
        </mc:AlternateContent>
        <mc:AlternateContent xmlns:mc="http://schemas.openxmlformats.org/markup-compatibility/2006">
          <mc:Choice Requires="x14">
            <control shapeId="8219" r:id="rId18" name="Check Box 27">
              <controlPr defaultSize="0" autoFill="0" autoLine="0" autoPict="0">
                <anchor moveWithCells="1">
                  <from>
                    <xdr:col>6</xdr:col>
                    <xdr:colOff>60960</xdr:colOff>
                    <xdr:row>39</xdr:row>
                    <xdr:rowOff>38100</xdr:rowOff>
                  </from>
                  <to>
                    <xdr:col>6</xdr:col>
                    <xdr:colOff>259080</xdr:colOff>
                    <xdr:row>39</xdr:row>
                    <xdr:rowOff>251460</xdr:rowOff>
                  </to>
                </anchor>
              </controlPr>
            </control>
          </mc:Choice>
        </mc:AlternateContent>
        <mc:AlternateContent xmlns:mc="http://schemas.openxmlformats.org/markup-compatibility/2006">
          <mc:Choice Requires="x14">
            <control shapeId="8220" r:id="rId19" name="Check Box 28">
              <controlPr defaultSize="0" autoFill="0" autoLine="0" autoPict="0">
                <anchor moveWithCells="1">
                  <from>
                    <xdr:col>7</xdr:col>
                    <xdr:colOff>45720</xdr:colOff>
                    <xdr:row>39</xdr:row>
                    <xdr:rowOff>38100</xdr:rowOff>
                  </from>
                  <to>
                    <xdr:col>7</xdr:col>
                    <xdr:colOff>251460</xdr:colOff>
                    <xdr:row>39</xdr:row>
                    <xdr:rowOff>251460</xdr:rowOff>
                  </to>
                </anchor>
              </controlPr>
            </control>
          </mc:Choice>
        </mc:AlternateContent>
        <mc:AlternateContent xmlns:mc="http://schemas.openxmlformats.org/markup-compatibility/2006">
          <mc:Choice Requires="x14">
            <control shapeId="8221" r:id="rId20" name="Check Box 29">
              <controlPr defaultSize="0" autoFill="0" autoLine="0" autoPict="0">
                <anchor moveWithCells="1">
                  <from>
                    <xdr:col>8</xdr:col>
                    <xdr:colOff>45720</xdr:colOff>
                    <xdr:row>39</xdr:row>
                    <xdr:rowOff>38100</xdr:rowOff>
                  </from>
                  <to>
                    <xdr:col>8</xdr:col>
                    <xdr:colOff>251460</xdr:colOff>
                    <xdr:row>39</xdr:row>
                    <xdr:rowOff>251460</xdr:rowOff>
                  </to>
                </anchor>
              </controlPr>
            </control>
          </mc:Choice>
        </mc:AlternateContent>
        <mc:AlternateContent xmlns:mc="http://schemas.openxmlformats.org/markup-compatibility/2006">
          <mc:Choice Requires="x14">
            <control shapeId="8222" r:id="rId21" name="Check Box 30">
              <controlPr defaultSize="0" autoFill="0" autoLine="0" autoPict="0">
                <anchor moveWithCells="1">
                  <from>
                    <xdr:col>5</xdr:col>
                    <xdr:colOff>68580</xdr:colOff>
                    <xdr:row>41</xdr:row>
                    <xdr:rowOff>45720</xdr:rowOff>
                  </from>
                  <to>
                    <xdr:col>5</xdr:col>
                    <xdr:colOff>266700</xdr:colOff>
                    <xdr:row>41</xdr:row>
                    <xdr:rowOff>259080</xdr:rowOff>
                  </to>
                </anchor>
              </controlPr>
            </control>
          </mc:Choice>
        </mc:AlternateContent>
        <mc:AlternateContent xmlns:mc="http://schemas.openxmlformats.org/markup-compatibility/2006">
          <mc:Choice Requires="x14">
            <control shapeId="8223" r:id="rId22" name="Check Box 31">
              <controlPr defaultSize="0" autoFill="0" autoLine="0" autoPict="0">
                <anchor moveWithCells="1">
                  <from>
                    <xdr:col>6</xdr:col>
                    <xdr:colOff>60960</xdr:colOff>
                    <xdr:row>41</xdr:row>
                    <xdr:rowOff>45720</xdr:rowOff>
                  </from>
                  <to>
                    <xdr:col>6</xdr:col>
                    <xdr:colOff>259080</xdr:colOff>
                    <xdr:row>41</xdr:row>
                    <xdr:rowOff>259080</xdr:rowOff>
                  </to>
                </anchor>
              </controlPr>
            </control>
          </mc:Choice>
        </mc:AlternateContent>
        <mc:AlternateContent xmlns:mc="http://schemas.openxmlformats.org/markup-compatibility/2006">
          <mc:Choice Requires="x14">
            <control shapeId="8224" r:id="rId23" name="Check Box 32">
              <controlPr defaultSize="0" autoFill="0" autoLine="0" autoPict="0">
                <anchor moveWithCells="1">
                  <from>
                    <xdr:col>7</xdr:col>
                    <xdr:colOff>45720</xdr:colOff>
                    <xdr:row>41</xdr:row>
                    <xdr:rowOff>45720</xdr:rowOff>
                  </from>
                  <to>
                    <xdr:col>7</xdr:col>
                    <xdr:colOff>251460</xdr:colOff>
                    <xdr:row>41</xdr:row>
                    <xdr:rowOff>259080</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45720</xdr:colOff>
                    <xdr:row>41</xdr:row>
                    <xdr:rowOff>45720</xdr:rowOff>
                  </from>
                  <to>
                    <xdr:col>8</xdr:col>
                    <xdr:colOff>251460</xdr:colOff>
                    <xdr:row>41</xdr:row>
                    <xdr:rowOff>259080</xdr:rowOff>
                  </to>
                </anchor>
              </controlPr>
            </control>
          </mc:Choice>
        </mc:AlternateContent>
        <mc:AlternateContent xmlns:mc="http://schemas.openxmlformats.org/markup-compatibility/2006">
          <mc:Choice Requires="x14">
            <control shapeId="8234" r:id="rId25" name="Check Box 42">
              <controlPr defaultSize="0" autoFill="0" autoLine="0" autoPict="0">
                <anchor moveWithCells="1">
                  <from>
                    <xdr:col>5</xdr:col>
                    <xdr:colOff>68580</xdr:colOff>
                    <xdr:row>46</xdr:row>
                    <xdr:rowOff>45720</xdr:rowOff>
                  </from>
                  <to>
                    <xdr:col>5</xdr:col>
                    <xdr:colOff>266700</xdr:colOff>
                    <xdr:row>46</xdr:row>
                    <xdr:rowOff>259080</xdr:rowOff>
                  </to>
                </anchor>
              </controlPr>
            </control>
          </mc:Choice>
        </mc:AlternateContent>
        <mc:AlternateContent xmlns:mc="http://schemas.openxmlformats.org/markup-compatibility/2006">
          <mc:Choice Requires="x14">
            <control shapeId="8235" r:id="rId26" name="Check Box 43">
              <controlPr defaultSize="0" autoFill="0" autoLine="0" autoPict="0">
                <anchor moveWithCells="1">
                  <from>
                    <xdr:col>6</xdr:col>
                    <xdr:colOff>60960</xdr:colOff>
                    <xdr:row>46</xdr:row>
                    <xdr:rowOff>45720</xdr:rowOff>
                  </from>
                  <to>
                    <xdr:col>6</xdr:col>
                    <xdr:colOff>259080</xdr:colOff>
                    <xdr:row>46</xdr:row>
                    <xdr:rowOff>259080</xdr:rowOff>
                  </to>
                </anchor>
              </controlPr>
            </control>
          </mc:Choice>
        </mc:AlternateContent>
        <mc:AlternateContent xmlns:mc="http://schemas.openxmlformats.org/markup-compatibility/2006">
          <mc:Choice Requires="x14">
            <control shapeId="8236" r:id="rId27" name="Check Box 44">
              <controlPr defaultSize="0" autoFill="0" autoLine="0" autoPict="0">
                <anchor moveWithCells="1">
                  <from>
                    <xdr:col>7</xdr:col>
                    <xdr:colOff>45720</xdr:colOff>
                    <xdr:row>46</xdr:row>
                    <xdr:rowOff>45720</xdr:rowOff>
                  </from>
                  <to>
                    <xdr:col>7</xdr:col>
                    <xdr:colOff>251460</xdr:colOff>
                    <xdr:row>46</xdr:row>
                    <xdr:rowOff>259080</xdr:rowOff>
                  </to>
                </anchor>
              </controlPr>
            </control>
          </mc:Choice>
        </mc:AlternateContent>
        <mc:AlternateContent xmlns:mc="http://schemas.openxmlformats.org/markup-compatibility/2006">
          <mc:Choice Requires="x14">
            <control shapeId="8237" r:id="rId28" name="Check Box 45">
              <controlPr defaultSize="0" autoFill="0" autoLine="0" autoPict="0">
                <anchor moveWithCells="1">
                  <from>
                    <xdr:col>8</xdr:col>
                    <xdr:colOff>45720</xdr:colOff>
                    <xdr:row>46</xdr:row>
                    <xdr:rowOff>45720</xdr:rowOff>
                  </from>
                  <to>
                    <xdr:col>8</xdr:col>
                    <xdr:colOff>251460</xdr:colOff>
                    <xdr:row>46</xdr:row>
                    <xdr:rowOff>259080</xdr:rowOff>
                  </to>
                </anchor>
              </controlPr>
            </control>
          </mc:Choice>
        </mc:AlternateContent>
        <mc:AlternateContent xmlns:mc="http://schemas.openxmlformats.org/markup-compatibility/2006">
          <mc:Choice Requires="x14">
            <control shapeId="8238" r:id="rId29" name="Check Box 46">
              <controlPr defaultSize="0" autoFill="0" autoLine="0" autoPict="0">
                <anchor moveWithCells="1">
                  <from>
                    <xdr:col>5</xdr:col>
                    <xdr:colOff>68580</xdr:colOff>
                    <xdr:row>47</xdr:row>
                    <xdr:rowOff>7620</xdr:rowOff>
                  </from>
                  <to>
                    <xdr:col>5</xdr:col>
                    <xdr:colOff>266700</xdr:colOff>
                    <xdr:row>47</xdr:row>
                    <xdr:rowOff>220980</xdr:rowOff>
                  </to>
                </anchor>
              </controlPr>
            </control>
          </mc:Choice>
        </mc:AlternateContent>
        <mc:AlternateContent xmlns:mc="http://schemas.openxmlformats.org/markup-compatibility/2006">
          <mc:Choice Requires="x14">
            <control shapeId="8239" r:id="rId30" name="Check Box 47">
              <controlPr defaultSize="0" autoFill="0" autoLine="0" autoPict="0">
                <anchor moveWithCells="1">
                  <from>
                    <xdr:col>6</xdr:col>
                    <xdr:colOff>60960</xdr:colOff>
                    <xdr:row>47</xdr:row>
                    <xdr:rowOff>7620</xdr:rowOff>
                  </from>
                  <to>
                    <xdr:col>6</xdr:col>
                    <xdr:colOff>259080</xdr:colOff>
                    <xdr:row>47</xdr:row>
                    <xdr:rowOff>220980</xdr:rowOff>
                  </to>
                </anchor>
              </controlPr>
            </control>
          </mc:Choice>
        </mc:AlternateContent>
        <mc:AlternateContent xmlns:mc="http://schemas.openxmlformats.org/markup-compatibility/2006">
          <mc:Choice Requires="x14">
            <control shapeId="8240" r:id="rId31" name="Check Box 48">
              <controlPr defaultSize="0" autoFill="0" autoLine="0" autoPict="0">
                <anchor moveWithCells="1">
                  <from>
                    <xdr:col>7</xdr:col>
                    <xdr:colOff>45720</xdr:colOff>
                    <xdr:row>47</xdr:row>
                    <xdr:rowOff>7620</xdr:rowOff>
                  </from>
                  <to>
                    <xdr:col>7</xdr:col>
                    <xdr:colOff>251460</xdr:colOff>
                    <xdr:row>47</xdr:row>
                    <xdr:rowOff>220980</xdr:rowOff>
                  </to>
                </anchor>
              </controlPr>
            </control>
          </mc:Choice>
        </mc:AlternateContent>
        <mc:AlternateContent xmlns:mc="http://schemas.openxmlformats.org/markup-compatibility/2006">
          <mc:Choice Requires="x14">
            <control shapeId="8241" r:id="rId32" name="Check Box 49">
              <controlPr defaultSize="0" autoFill="0" autoLine="0" autoPict="0">
                <anchor moveWithCells="1">
                  <from>
                    <xdr:col>8</xdr:col>
                    <xdr:colOff>45720</xdr:colOff>
                    <xdr:row>47</xdr:row>
                    <xdr:rowOff>7620</xdr:rowOff>
                  </from>
                  <to>
                    <xdr:col>8</xdr:col>
                    <xdr:colOff>251460</xdr:colOff>
                    <xdr:row>47</xdr:row>
                    <xdr:rowOff>220980</xdr:rowOff>
                  </to>
                </anchor>
              </controlPr>
            </control>
          </mc:Choice>
        </mc:AlternateContent>
        <mc:AlternateContent xmlns:mc="http://schemas.openxmlformats.org/markup-compatibility/2006">
          <mc:Choice Requires="x14">
            <control shapeId="8242" r:id="rId33" name="Check Box 50">
              <controlPr defaultSize="0" autoFill="0" autoLine="0" autoPict="0">
                <anchor moveWithCells="1">
                  <from>
                    <xdr:col>5</xdr:col>
                    <xdr:colOff>68580</xdr:colOff>
                    <xdr:row>48</xdr:row>
                    <xdr:rowOff>38100</xdr:rowOff>
                  </from>
                  <to>
                    <xdr:col>5</xdr:col>
                    <xdr:colOff>266700</xdr:colOff>
                    <xdr:row>48</xdr:row>
                    <xdr:rowOff>251460</xdr:rowOff>
                  </to>
                </anchor>
              </controlPr>
            </control>
          </mc:Choice>
        </mc:AlternateContent>
        <mc:AlternateContent xmlns:mc="http://schemas.openxmlformats.org/markup-compatibility/2006">
          <mc:Choice Requires="x14">
            <control shapeId="8243" r:id="rId34" name="Check Box 51">
              <controlPr defaultSize="0" autoFill="0" autoLine="0" autoPict="0">
                <anchor moveWithCells="1">
                  <from>
                    <xdr:col>6</xdr:col>
                    <xdr:colOff>60960</xdr:colOff>
                    <xdr:row>48</xdr:row>
                    <xdr:rowOff>38100</xdr:rowOff>
                  </from>
                  <to>
                    <xdr:col>6</xdr:col>
                    <xdr:colOff>259080</xdr:colOff>
                    <xdr:row>48</xdr:row>
                    <xdr:rowOff>251460</xdr:rowOff>
                  </to>
                </anchor>
              </controlPr>
            </control>
          </mc:Choice>
        </mc:AlternateContent>
        <mc:AlternateContent xmlns:mc="http://schemas.openxmlformats.org/markup-compatibility/2006">
          <mc:Choice Requires="x14">
            <control shapeId="8244" r:id="rId35" name="Check Box 52">
              <controlPr defaultSize="0" autoFill="0" autoLine="0" autoPict="0">
                <anchor moveWithCells="1">
                  <from>
                    <xdr:col>7</xdr:col>
                    <xdr:colOff>45720</xdr:colOff>
                    <xdr:row>48</xdr:row>
                    <xdr:rowOff>38100</xdr:rowOff>
                  </from>
                  <to>
                    <xdr:col>7</xdr:col>
                    <xdr:colOff>251460</xdr:colOff>
                    <xdr:row>48</xdr:row>
                    <xdr:rowOff>251460</xdr:rowOff>
                  </to>
                </anchor>
              </controlPr>
            </control>
          </mc:Choice>
        </mc:AlternateContent>
        <mc:AlternateContent xmlns:mc="http://schemas.openxmlformats.org/markup-compatibility/2006">
          <mc:Choice Requires="x14">
            <control shapeId="8245" r:id="rId36" name="Check Box 53">
              <controlPr defaultSize="0" autoFill="0" autoLine="0" autoPict="0">
                <anchor moveWithCells="1">
                  <from>
                    <xdr:col>8</xdr:col>
                    <xdr:colOff>45720</xdr:colOff>
                    <xdr:row>48</xdr:row>
                    <xdr:rowOff>38100</xdr:rowOff>
                  </from>
                  <to>
                    <xdr:col>8</xdr:col>
                    <xdr:colOff>251460</xdr:colOff>
                    <xdr:row>48</xdr:row>
                    <xdr:rowOff>251460</xdr:rowOff>
                  </to>
                </anchor>
              </controlPr>
            </control>
          </mc:Choice>
        </mc:AlternateContent>
        <mc:AlternateContent xmlns:mc="http://schemas.openxmlformats.org/markup-compatibility/2006">
          <mc:Choice Requires="x14">
            <control shapeId="8246" r:id="rId37" name="Check Box 54">
              <controlPr defaultSize="0" autoFill="0" autoLine="0" autoPict="0">
                <anchor moveWithCells="1">
                  <from>
                    <xdr:col>5</xdr:col>
                    <xdr:colOff>68580</xdr:colOff>
                    <xdr:row>49</xdr:row>
                    <xdr:rowOff>45720</xdr:rowOff>
                  </from>
                  <to>
                    <xdr:col>5</xdr:col>
                    <xdr:colOff>266700</xdr:colOff>
                    <xdr:row>49</xdr:row>
                    <xdr:rowOff>259080</xdr:rowOff>
                  </to>
                </anchor>
              </controlPr>
            </control>
          </mc:Choice>
        </mc:AlternateContent>
        <mc:AlternateContent xmlns:mc="http://schemas.openxmlformats.org/markup-compatibility/2006">
          <mc:Choice Requires="x14">
            <control shapeId="8247" r:id="rId38" name="Check Box 55">
              <controlPr defaultSize="0" autoFill="0" autoLine="0" autoPict="0">
                <anchor moveWithCells="1">
                  <from>
                    <xdr:col>6</xdr:col>
                    <xdr:colOff>60960</xdr:colOff>
                    <xdr:row>49</xdr:row>
                    <xdr:rowOff>45720</xdr:rowOff>
                  </from>
                  <to>
                    <xdr:col>6</xdr:col>
                    <xdr:colOff>259080</xdr:colOff>
                    <xdr:row>49</xdr:row>
                    <xdr:rowOff>259080</xdr:rowOff>
                  </to>
                </anchor>
              </controlPr>
            </control>
          </mc:Choice>
        </mc:AlternateContent>
        <mc:AlternateContent xmlns:mc="http://schemas.openxmlformats.org/markup-compatibility/2006">
          <mc:Choice Requires="x14">
            <control shapeId="8248" r:id="rId39" name="Check Box 56">
              <controlPr defaultSize="0" autoFill="0" autoLine="0" autoPict="0">
                <anchor moveWithCells="1">
                  <from>
                    <xdr:col>7</xdr:col>
                    <xdr:colOff>45720</xdr:colOff>
                    <xdr:row>49</xdr:row>
                    <xdr:rowOff>45720</xdr:rowOff>
                  </from>
                  <to>
                    <xdr:col>7</xdr:col>
                    <xdr:colOff>251460</xdr:colOff>
                    <xdr:row>49</xdr:row>
                    <xdr:rowOff>259080</xdr:rowOff>
                  </to>
                </anchor>
              </controlPr>
            </control>
          </mc:Choice>
        </mc:AlternateContent>
        <mc:AlternateContent xmlns:mc="http://schemas.openxmlformats.org/markup-compatibility/2006">
          <mc:Choice Requires="x14">
            <control shapeId="8249" r:id="rId40" name="Check Box 57">
              <controlPr defaultSize="0" autoFill="0" autoLine="0" autoPict="0">
                <anchor moveWithCells="1">
                  <from>
                    <xdr:col>8</xdr:col>
                    <xdr:colOff>45720</xdr:colOff>
                    <xdr:row>49</xdr:row>
                    <xdr:rowOff>45720</xdr:rowOff>
                  </from>
                  <to>
                    <xdr:col>8</xdr:col>
                    <xdr:colOff>251460</xdr:colOff>
                    <xdr:row>49</xdr:row>
                    <xdr:rowOff>259080</xdr:rowOff>
                  </to>
                </anchor>
              </controlPr>
            </control>
          </mc:Choice>
        </mc:AlternateContent>
        <mc:AlternateContent xmlns:mc="http://schemas.openxmlformats.org/markup-compatibility/2006">
          <mc:Choice Requires="x14">
            <control shapeId="8250" r:id="rId41" name="Check Box 58">
              <controlPr defaultSize="0" autoFill="0" autoLine="0" autoPict="0">
                <anchor moveWithCells="1">
                  <from>
                    <xdr:col>5</xdr:col>
                    <xdr:colOff>68580</xdr:colOff>
                    <xdr:row>50</xdr:row>
                    <xdr:rowOff>45720</xdr:rowOff>
                  </from>
                  <to>
                    <xdr:col>5</xdr:col>
                    <xdr:colOff>266700</xdr:colOff>
                    <xdr:row>50</xdr:row>
                    <xdr:rowOff>259080</xdr:rowOff>
                  </to>
                </anchor>
              </controlPr>
            </control>
          </mc:Choice>
        </mc:AlternateContent>
        <mc:AlternateContent xmlns:mc="http://schemas.openxmlformats.org/markup-compatibility/2006">
          <mc:Choice Requires="x14">
            <control shapeId="8251" r:id="rId42" name="Check Box 59">
              <controlPr defaultSize="0" autoFill="0" autoLine="0" autoPict="0">
                <anchor moveWithCells="1">
                  <from>
                    <xdr:col>6</xdr:col>
                    <xdr:colOff>60960</xdr:colOff>
                    <xdr:row>50</xdr:row>
                    <xdr:rowOff>45720</xdr:rowOff>
                  </from>
                  <to>
                    <xdr:col>6</xdr:col>
                    <xdr:colOff>259080</xdr:colOff>
                    <xdr:row>50</xdr:row>
                    <xdr:rowOff>259080</xdr:rowOff>
                  </to>
                </anchor>
              </controlPr>
            </control>
          </mc:Choice>
        </mc:AlternateContent>
        <mc:AlternateContent xmlns:mc="http://schemas.openxmlformats.org/markup-compatibility/2006">
          <mc:Choice Requires="x14">
            <control shapeId="8252" r:id="rId43" name="Check Box 60">
              <controlPr defaultSize="0" autoFill="0" autoLine="0" autoPict="0">
                <anchor moveWithCells="1">
                  <from>
                    <xdr:col>7</xdr:col>
                    <xdr:colOff>45720</xdr:colOff>
                    <xdr:row>50</xdr:row>
                    <xdr:rowOff>45720</xdr:rowOff>
                  </from>
                  <to>
                    <xdr:col>7</xdr:col>
                    <xdr:colOff>251460</xdr:colOff>
                    <xdr:row>50</xdr:row>
                    <xdr:rowOff>259080</xdr:rowOff>
                  </to>
                </anchor>
              </controlPr>
            </control>
          </mc:Choice>
        </mc:AlternateContent>
        <mc:AlternateContent xmlns:mc="http://schemas.openxmlformats.org/markup-compatibility/2006">
          <mc:Choice Requires="x14">
            <control shapeId="8253" r:id="rId44" name="Check Box 61">
              <controlPr defaultSize="0" autoFill="0" autoLine="0" autoPict="0">
                <anchor moveWithCells="1">
                  <from>
                    <xdr:col>8</xdr:col>
                    <xdr:colOff>45720</xdr:colOff>
                    <xdr:row>50</xdr:row>
                    <xdr:rowOff>45720</xdr:rowOff>
                  </from>
                  <to>
                    <xdr:col>8</xdr:col>
                    <xdr:colOff>251460</xdr:colOff>
                    <xdr:row>50</xdr:row>
                    <xdr:rowOff>259080</xdr:rowOff>
                  </to>
                </anchor>
              </controlPr>
            </control>
          </mc:Choice>
        </mc:AlternateContent>
        <mc:AlternateContent xmlns:mc="http://schemas.openxmlformats.org/markup-compatibility/2006">
          <mc:Choice Requires="x14">
            <control shapeId="8254" r:id="rId45" name="Check Box 62">
              <controlPr defaultSize="0" autoFill="0" autoLine="0" autoPict="0">
                <anchor moveWithCells="1">
                  <from>
                    <xdr:col>5</xdr:col>
                    <xdr:colOff>68580</xdr:colOff>
                    <xdr:row>51</xdr:row>
                    <xdr:rowOff>60960</xdr:rowOff>
                  </from>
                  <to>
                    <xdr:col>5</xdr:col>
                    <xdr:colOff>266700</xdr:colOff>
                    <xdr:row>51</xdr:row>
                    <xdr:rowOff>266700</xdr:rowOff>
                  </to>
                </anchor>
              </controlPr>
            </control>
          </mc:Choice>
        </mc:AlternateContent>
        <mc:AlternateContent xmlns:mc="http://schemas.openxmlformats.org/markup-compatibility/2006">
          <mc:Choice Requires="x14">
            <control shapeId="8255" r:id="rId46" name="Check Box 63">
              <controlPr defaultSize="0" autoFill="0" autoLine="0" autoPict="0">
                <anchor moveWithCells="1">
                  <from>
                    <xdr:col>6</xdr:col>
                    <xdr:colOff>60960</xdr:colOff>
                    <xdr:row>51</xdr:row>
                    <xdr:rowOff>60960</xdr:rowOff>
                  </from>
                  <to>
                    <xdr:col>6</xdr:col>
                    <xdr:colOff>259080</xdr:colOff>
                    <xdr:row>51</xdr:row>
                    <xdr:rowOff>266700</xdr:rowOff>
                  </to>
                </anchor>
              </controlPr>
            </control>
          </mc:Choice>
        </mc:AlternateContent>
        <mc:AlternateContent xmlns:mc="http://schemas.openxmlformats.org/markup-compatibility/2006">
          <mc:Choice Requires="x14">
            <control shapeId="8256" r:id="rId47" name="Check Box 64">
              <controlPr defaultSize="0" autoFill="0" autoLine="0" autoPict="0">
                <anchor moveWithCells="1">
                  <from>
                    <xdr:col>7</xdr:col>
                    <xdr:colOff>45720</xdr:colOff>
                    <xdr:row>51</xdr:row>
                    <xdr:rowOff>60960</xdr:rowOff>
                  </from>
                  <to>
                    <xdr:col>7</xdr:col>
                    <xdr:colOff>251460</xdr:colOff>
                    <xdr:row>51</xdr:row>
                    <xdr:rowOff>266700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8</xdr:col>
                    <xdr:colOff>45720</xdr:colOff>
                    <xdr:row>51</xdr:row>
                    <xdr:rowOff>60960</xdr:rowOff>
                  </from>
                  <to>
                    <xdr:col>8</xdr:col>
                    <xdr:colOff>251460</xdr:colOff>
                    <xdr:row>51</xdr:row>
                    <xdr:rowOff>266700</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5</xdr:col>
                    <xdr:colOff>68580</xdr:colOff>
                    <xdr:row>52</xdr:row>
                    <xdr:rowOff>45720</xdr:rowOff>
                  </from>
                  <to>
                    <xdr:col>5</xdr:col>
                    <xdr:colOff>266700</xdr:colOff>
                    <xdr:row>52</xdr:row>
                    <xdr:rowOff>259080</xdr:rowOff>
                  </to>
                </anchor>
              </controlPr>
            </control>
          </mc:Choice>
        </mc:AlternateContent>
        <mc:AlternateContent xmlns:mc="http://schemas.openxmlformats.org/markup-compatibility/2006">
          <mc:Choice Requires="x14">
            <control shapeId="8259" r:id="rId50" name="Check Box 67">
              <controlPr defaultSize="0" autoFill="0" autoLine="0" autoPict="0">
                <anchor moveWithCells="1">
                  <from>
                    <xdr:col>6</xdr:col>
                    <xdr:colOff>60960</xdr:colOff>
                    <xdr:row>52</xdr:row>
                    <xdr:rowOff>45720</xdr:rowOff>
                  </from>
                  <to>
                    <xdr:col>6</xdr:col>
                    <xdr:colOff>259080</xdr:colOff>
                    <xdr:row>52</xdr:row>
                    <xdr:rowOff>259080</xdr:rowOff>
                  </to>
                </anchor>
              </controlPr>
            </control>
          </mc:Choice>
        </mc:AlternateContent>
        <mc:AlternateContent xmlns:mc="http://schemas.openxmlformats.org/markup-compatibility/2006">
          <mc:Choice Requires="x14">
            <control shapeId="8260" r:id="rId51" name="Check Box 68">
              <controlPr defaultSize="0" autoFill="0" autoLine="0" autoPict="0">
                <anchor moveWithCells="1">
                  <from>
                    <xdr:col>7</xdr:col>
                    <xdr:colOff>45720</xdr:colOff>
                    <xdr:row>52</xdr:row>
                    <xdr:rowOff>45720</xdr:rowOff>
                  </from>
                  <to>
                    <xdr:col>7</xdr:col>
                    <xdr:colOff>251460</xdr:colOff>
                    <xdr:row>52</xdr:row>
                    <xdr:rowOff>259080</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8</xdr:col>
                    <xdr:colOff>45720</xdr:colOff>
                    <xdr:row>52</xdr:row>
                    <xdr:rowOff>45720</xdr:rowOff>
                  </from>
                  <to>
                    <xdr:col>8</xdr:col>
                    <xdr:colOff>251460</xdr:colOff>
                    <xdr:row>52</xdr:row>
                    <xdr:rowOff>259080</xdr:rowOff>
                  </to>
                </anchor>
              </controlPr>
            </control>
          </mc:Choice>
        </mc:AlternateContent>
        <mc:AlternateContent xmlns:mc="http://schemas.openxmlformats.org/markup-compatibility/2006">
          <mc:Choice Requires="x14">
            <control shapeId="8262" r:id="rId53" name="Check Box 70">
              <controlPr defaultSize="0" autoFill="0" autoLine="0" autoPict="0">
                <anchor moveWithCells="1">
                  <from>
                    <xdr:col>5</xdr:col>
                    <xdr:colOff>68580</xdr:colOff>
                    <xdr:row>53</xdr:row>
                    <xdr:rowOff>60960</xdr:rowOff>
                  </from>
                  <to>
                    <xdr:col>5</xdr:col>
                    <xdr:colOff>266700</xdr:colOff>
                    <xdr:row>53</xdr:row>
                    <xdr:rowOff>266700</xdr:rowOff>
                  </to>
                </anchor>
              </controlPr>
            </control>
          </mc:Choice>
        </mc:AlternateContent>
        <mc:AlternateContent xmlns:mc="http://schemas.openxmlformats.org/markup-compatibility/2006">
          <mc:Choice Requires="x14">
            <control shapeId="8263" r:id="rId54" name="Check Box 71">
              <controlPr defaultSize="0" autoFill="0" autoLine="0" autoPict="0">
                <anchor moveWithCells="1">
                  <from>
                    <xdr:col>6</xdr:col>
                    <xdr:colOff>60960</xdr:colOff>
                    <xdr:row>53</xdr:row>
                    <xdr:rowOff>60960</xdr:rowOff>
                  </from>
                  <to>
                    <xdr:col>6</xdr:col>
                    <xdr:colOff>259080</xdr:colOff>
                    <xdr:row>53</xdr:row>
                    <xdr:rowOff>266700</xdr:rowOff>
                  </to>
                </anchor>
              </controlPr>
            </control>
          </mc:Choice>
        </mc:AlternateContent>
        <mc:AlternateContent xmlns:mc="http://schemas.openxmlformats.org/markup-compatibility/2006">
          <mc:Choice Requires="x14">
            <control shapeId="8264" r:id="rId55" name="Check Box 72">
              <controlPr defaultSize="0" autoFill="0" autoLine="0" autoPict="0">
                <anchor moveWithCells="1">
                  <from>
                    <xdr:col>7</xdr:col>
                    <xdr:colOff>45720</xdr:colOff>
                    <xdr:row>53</xdr:row>
                    <xdr:rowOff>60960</xdr:rowOff>
                  </from>
                  <to>
                    <xdr:col>7</xdr:col>
                    <xdr:colOff>251460</xdr:colOff>
                    <xdr:row>53</xdr:row>
                    <xdr:rowOff>266700</xdr:rowOff>
                  </to>
                </anchor>
              </controlPr>
            </control>
          </mc:Choice>
        </mc:AlternateContent>
        <mc:AlternateContent xmlns:mc="http://schemas.openxmlformats.org/markup-compatibility/2006">
          <mc:Choice Requires="x14">
            <control shapeId="8265" r:id="rId56" name="Check Box 73">
              <controlPr defaultSize="0" autoFill="0" autoLine="0" autoPict="0">
                <anchor moveWithCells="1">
                  <from>
                    <xdr:col>8</xdr:col>
                    <xdr:colOff>45720</xdr:colOff>
                    <xdr:row>53</xdr:row>
                    <xdr:rowOff>60960</xdr:rowOff>
                  </from>
                  <to>
                    <xdr:col>8</xdr:col>
                    <xdr:colOff>251460</xdr:colOff>
                    <xdr:row>53</xdr:row>
                    <xdr:rowOff>266700</xdr:rowOff>
                  </to>
                </anchor>
              </controlPr>
            </control>
          </mc:Choice>
        </mc:AlternateContent>
        <mc:AlternateContent xmlns:mc="http://schemas.openxmlformats.org/markup-compatibility/2006">
          <mc:Choice Requires="x14">
            <control shapeId="8266" r:id="rId57" name="Check Box 74">
              <controlPr defaultSize="0" autoFill="0" autoLine="0" autoPict="0">
                <anchor moveWithCells="1">
                  <from>
                    <xdr:col>5</xdr:col>
                    <xdr:colOff>68580</xdr:colOff>
                    <xdr:row>54</xdr:row>
                    <xdr:rowOff>45720</xdr:rowOff>
                  </from>
                  <to>
                    <xdr:col>5</xdr:col>
                    <xdr:colOff>266700</xdr:colOff>
                    <xdr:row>54</xdr:row>
                    <xdr:rowOff>259080</xdr:rowOff>
                  </to>
                </anchor>
              </controlPr>
            </control>
          </mc:Choice>
        </mc:AlternateContent>
        <mc:AlternateContent xmlns:mc="http://schemas.openxmlformats.org/markup-compatibility/2006">
          <mc:Choice Requires="x14">
            <control shapeId="8267" r:id="rId58" name="Check Box 75">
              <controlPr defaultSize="0" autoFill="0" autoLine="0" autoPict="0">
                <anchor moveWithCells="1">
                  <from>
                    <xdr:col>6</xdr:col>
                    <xdr:colOff>60960</xdr:colOff>
                    <xdr:row>54</xdr:row>
                    <xdr:rowOff>45720</xdr:rowOff>
                  </from>
                  <to>
                    <xdr:col>6</xdr:col>
                    <xdr:colOff>259080</xdr:colOff>
                    <xdr:row>54</xdr:row>
                    <xdr:rowOff>259080</xdr:rowOff>
                  </to>
                </anchor>
              </controlPr>
            </control>
          </mc:Choice>
        </mc:AlternateContent>
        <mc:AlternateContent xmlns:mc="http://schemas.openxmlformats.org/markup-compatibility/2006">
          <mc:Choice Requires="x14">
            <control shapeId="8268" r:id="rId59" name="Check Box 76">
              <controlPr defaultSize="0" autoFill="0" autoLine="0" autoPict="0">
                <anchor moveWithCells="1">
                  <from>
                    <xdr:col>7</xdr:col>
                    <xdr:colOff>45720</xdr:colOff>
                    <xdr:row>54</xdr:row>
                    <xdr:rowOff>45720</xdr:rowOff>
                  </from>
                  <to>
                    <xdr:col>7</xdr:col>
                    <xdr:colOff>251460</xdr:colOff>
                    <xdr:row>54</xdr:row>
                    <xdr:rowOff>259080</xdr:rowOff>
                  </to>
                </anchor>
              </controlPr>
            </control>
          </mc:Choice>
        </mc:AlternateContent>
        <mc:AlternateContent xmlns:mc="http://schemas.openxmlformats.org/markup-compatibility/2006">
          <mc:Choice Requires="x14">
            <control shapeId="8269" r:id="rId60" name="Check Box 77">
              <controlPr defaultSize="0" autoFill="0" autoLine="0" autoPict="0">
                <anchor moveWithCells="1">
                  <from>
                    <xdr:col>8</xdr:col>
                    <xdr:colOff>45720</xdr:colOff>
                    <xdr:row>54</xdr:row>
                    <xdr:rowOff>45720</xdr:rowOff>
                  </from>
                  <to>
                    <xdr:col>8</xdr:col>
                    <xdr:colOff>251460</xdr:colOff>
                    <xdr:row>54</xdr:row>
                    <xdr:rowOff>259080</xdr:rowOff>
                  </to>
                </anchor>
              </controlPr>
            </control>
          </mc:Choice>
        </mc:AlternateContent>
        <mc:AlternateContent xmlns:mc="http://schemas.openxmlformats.org/markup-compatibility/2006">
          <mc:Choice Requires="x14">
            <control shapeId="8270" r:id="rId61" name="Check Box 78">
              <controlPr defaultSize="0" autoFill="0" autoLine="0" autoPict="0">
                <anchor moveWithCells="1">
                  <from>
                    <xdr:col>5</xdr:col>
                    <xdr:colOff>68580</xdr:colOff>
                    <xdr:row>55</xdr:row>
                    <xdr:rowOff>45720</xdr:rowOff>
                  </from>
                  <to>
                    <xdr:col>5</xdr:col>
                    <xdr:colOff>266700</xdr:colOff>
                    <xdr:row>55</xdr:row>
                    <xdr:rowOff>259080</xdr:rowOff>
                  </to>
                </anchor>
              </controlPr>
            </control>
          </mc:Choice>
        </mc:AlternateContent>
        <mc:AlternateContent xmlns:mc="http://schemas.openxmlformats.org/markup-compatibility/2006">
          <mc:Choice Requires="x14">
            <control shapeId="8271" r:id="rId62" name="Check Box 79">
              <controlPr defaultSize="0" autoFill="0" autoLine="0" autoPict="0">
                <anchor moveWithCells="1">
                  <from>
                    <xdr:col>6</xdr:col>
                    <xdr:colOff>60960</xdr:colOff>
                    <xdr:row>55</xdr:row>
                    <xdr:rowOff>45720</xdr:rowOff>
                  </from>
                  <to>
                    <xdr:col>6</xdr:col>
                    <xdr:colOff>259080</xdr:colOff>
                    <xdr:row>55</xdr:row>
                    <xdr:rowOff>259080</xdr:rowOff>
                  </to>
                </anchor>
              </controlPr>
            </control>
          </mc:Choice>
        </mc:AlternateContent>
        <mc:AlternateContent xmlns:mc="http://schemas.openxmlformats.org/markup-compatibility/2006">
          <mc:Choice Requires="x14">
            <control shapeId="8272" r:id="rId63" name="Check Box 80">
              <controlPr defaultSize="0" autoFill="0" autoLine="0" autoPict="0">
                <anchor moveWithCells="1">
                  <from>
                    <xdr:col>7</xdr:col>
                    <xdr:colOff>45720</xdr:colOff>
                    <xdr:row>55</xdr:row>
                    <xdr:rowOff>45720</xdr:rowOff>
                  </from>
                  <to>
                    <xdr:col>7</xdr:col>
                    <xdr:colOff>251460</xdr:colOff>
                    <xdr:row>55</xdr:row>
                    <xdr:rowOff>259080</xdr:rowOff>
                  </to>
                </anchor>
              </controlPr>
            </control>
          </mc:Choice>
        </mc:AlternateContent>
        <mc:AlternateContent xmlns:mc="http://schemas.openxmlformats.org/markup-compatibility/2006">
          <mc:Choice Requires="x14">
            <control shapeId="8273" r:id="rId64" name="Check Box 81">
              <controlPr defaultSize="0" autoFill="0" autoLine="0" autoPict="0">
                <anchor moveWithCells="1">
                  <from>
                    <xdr:col>8</xdr:col>
                    <xdr:colOff>45720</xdr:colOff>
                    <xdr:row>55</xdr:row>
                    <xdr:rowOff>45720</xdr:rowOff>
                  </from>
                  <to>
                    <xdr:col>8</xdr:col>
                    <xdr:colOff>251460</xdr:colOff>
                    <xdr:row>55</xdr:row>
                    <xdr:rowOff>259080</xdr:rowOff>
                  </to>
                </anchor>
              </controlPr>
            </control>
          </mc:Choice>
        </mc:AlternateContent>
        <mc:AlternateContent xmlns:mc="http://schemas.openxmlformats.org/markup-compatibility/2006">
          <mc:Choice Requires="x14">
            <control shapeId="8274" r:id="rId65" name="Check Box 82">
              <controlPr defaultSize="0" autoFill="0" autoLine="0" autoPict="0">
                <anchor moveWithCells="1">
                  <from>
                    <xdr:col>5</xdr:col>
                    <xdr:colOff>68580</xdr:colOff>
                    <xdr:row>56</xdr:row>
                    <xdr:rowOff>45720</xdr:rowOff>
                  </from>
                  <to>
                    <xdr:col>5</xdr:col>
                    <xdr:colOff>266700</xdr:colOff>
                    <xdr:row>56</xdr:row>
                    <xdr:rowOff>259080</xdr:rowOff>
                  </to>
                </anchor>
              </controlPr>
            </control>
          </mc:Choice>
        </mc:AlternateContent>
        <mc:AlternateContent xmlns:mc="http://schemas.openxmlformats.org/markup-compatibility/2006">
          <mc:Choice Requires="x14">
            <control shapeId="8275" r:id="rId66" name="Check Box 83">
              <controlPr defaultSize="0" autoFill="0" autoLine="0" autoPict="0">
                <anchor moveWithCells="1">
                  <from>
                    <xdr:col>6</xdr:col>
                    <xdr:colOff>60960</xdr:colOff>
                    <xdr:row>56</xdr:row>
                    <xdr:rowOff>45720</xdr:rowOff>
                  </from>
                  <to>
                    <xdr:col>6</xdr:col>
                    <xdr:colOff>259080</xdr:colOff>
                    <xdr:row>56</xdr:row>
                    <xdr:rowOff>259080</xdr:rowOff>
                  </to>
                </anchor>
              </controlPr>
            </control>
          </mc:Choice>
        </mc:AlternateContent>
        <mc:AlternateContent xmlns:mc="http://schemas.openxmlformats.org/markup-compatibility/2006">
          <mc:Choice Requires="x14">
            <control shapeId="8276" r:id="rId67" name="Check Box 84">
              <controlPr defaultSize="0" autoFill="0" autoLine="0" autoPict="0">
                <anchor moveWithCells="1">
                  <from>
                    <xdr:col>7</xdr:col>
                    <xdr:colOff>45720</xdr:colOff>
                    <xdr:row>56</xdr:row>
                    <xdr:rowOff>45720</xdr:rowOff>
                  </from>
                  <to>
                    <xdr:col>7</xdr:col>
                    <xdr:colOff>251460</xdr:colOff>
                    <xdr:row>56</xdr:row>
                    <xdr:rowOff>259080</xdr:rowOff>
                  </to>
                </anchor>
              </controlPr>
            </control>
          </mc:Choice>
        </mc:AlternateContent>
        <mc:AlternateContent xmlns:mc="http://schemas.openxmlformats.org/markup-compatibility/2006">
          <mc:Choice Requires="x14">
            <control shapeId="8277" r:id="rId68" name="Check Box 85">
              <controlPr defaultSize="0" autoFill="0" autoLine="0" autoPict="0">
                <anchor moveWithCells="1">
                  <from>
                    <xdr:col>8</xdr:col>
                    <xdr:colOff>45720</xdr:colOff>
                    <xdr:row>56</xdr:row>
                    <xdr:rowOff>45720</xdr:rowOff>
                  </from>
                  <to>
                    <xdr:col>8</xdr:col>
                    <xdr:colOff>251460</xdr:colOff>
                    <xdr:row>56</xdr:row>
                    <xdr:rowOff>259080</xdr:rowOff>
                  </to>
                </anchor>
              </controlPr>
            </control>
          </mc:Choice>
        </mc:AlternateContent>
        <mc:AlternateContent xmlns:mc="http://schemas.openxmlformats.org/markup-compatibility/2006">
          <mc:Choice Requires="x14">
            <control shapeId="8278" r:id="rId69" name="Check Box 86">
              <controlPr defaultSize="0" autoFill="0" autoLine="0" autoPict="0">
                <anchor moveWithCells="1">
                  <from>
                    <xdr:col>5</xdr:col>
                    <xdr:colOff>68580</xdr:colOff>
                    <xdr:row>57</xdr:row>
                    <xdr:rowOff>38100</xdr:rowOff>
                  </from>
                  <to>
                    <xdr:col>5</xdr:col>
                    <xdr:colOff>266700</xdr:colOff>
                    <xdr:row>57</xdr:row>
                    <xdr:rowOff>251460</xdr:rowOff>
                  </to>
                </anchor>
              </controlPr>
            </control>
          </mc:Choice>
        </mc:AlternateContent>
        <mc:AlternateContent xmlns:mc="http://schemas.openxmlformats.org/markup-compatibility/2006">
          <mc:Choice Requires="x14">
            <control shapeId="8279" r:id="rId70" name="Check Box 87">
              <controlPr defaultSize="0" autoFill="0" autoLine="0" autoPict="0">
                <anchor moveWithCells="1">
                  <from>
                    <xdr:col>6</xdr:col>
                    <xdr:colOff>60960</xdr:colOff>
                    <xdr:row>57</xdr:row>
                    <xdr:rowOff>38100</xdr:rowOff>
                  </from>
                  <to>
                    <xdr:col>6</xdr:col>
                    <xdr:colOff>259080</xdr:colOff>
                    <xdr:row>57</xdr:row>
                    <xdr:rowOff>251460</xdr:rowOff>
                  </to>
                </anchor>
              </controlPr>
            </control>
          </mc:Choice>
        </mc:AlternateContent>
        <mc:AlternateContent xmlns:mc="http://schemas.openxmlformats.org/markup-compatibility/2006">
          <mc:Choice Requires="x14">
            <control shapeId="8280" r:id="rId71" name="Check Box 88">
              <controlPr defaultSize="0" autoFill="0" autoLine="0" autoPict="0">
                <anchor moveWithCells="1">
                  <from>
                    <xdr:col>7</xdr:col>
                    <xdr:colOff>45720</xdr:colOff>
                    <xdr:row>57</xdr:row>
                    <xdr:rowOff>38100</xdr:rowOff>
                  </from>
                  <to>
                    <xdr:col>7</xdr:col>
                    <xdr:colOff>251460</xdr:colOff>
                    <xdr:row>57</xdr:row>
                    <xdr:rowOff>251460</xdr:rowOff>
                  </to>
                </anchor>
              </controlPr>
            </control>
          </mc:Choice>
        </mc:AlternateContent>
        <mc:AlternateContent xmlns:mc="http://schemas.openxmlformats.org/markup-compatibility/2006">
          <mc:Choice Requires="x14">
            <control shapeId="8281" r:id="rId72" name="Check Box 89">
              <controlPr defaultSize="0" autoFill="0" autoLine="0" autoPict="0">
                <anchor moveWithCells="1">
                  <from>
                    <xdr:col>8</xdr:col>
                    <xdr:colOff>45720</xdr:colOff>
                    <xdr:row>57</xdr:row>
                    <xdr:rowOff>38100</xdr:rowOff>
                  </from>
                  <to>
                    <xdr:col>8</xdr:col>
                    <xdr:colOff>251460</xdr:colOff>
                    <xdr:row>57</xdr:row>
                    <xdr:rowOff>251460</xdr:rowOff>
                  </to>
                </anchor>
              </controlPr>
            </control>
          </mc:Choice>
        </mc:AlternateContent>
        <mc:AlternateContent xmlns:mc="http://schemas.openxmlformats.org/markup-compatibility/2006">
          <mc:Choice Requires="x14">
            <control shapeId="8282" r:id="rId73" name="Check Box 90">
              <controlPr defaultSize="0" autoFill="0" autoLine="0" autoPict="0">
                <anchor moveWithCells="1">
                  <from>
                    <xdr:col>5</xdr:col>
                    <xdr:colOff>68580</xdr:colOff>
                    <xdr:row>61</xdr:row>
                    <xdr:rowOff>45720</xdr:rowOff>
                  </from>
                  <to>
                    <xdr:col>5</xdr:col>
                    <xdr:colOff>266700</xdr:colOff>
                    <xdr:row>61</xdr:row>
                    <xdr:rowOff>259080</xdr:rowOff>
                  </to>
                </anchor>
              </controlPr>
            </control>
          </mc:Choice>
        </mc:AlternateContent>
        <mc:AlternateContent xmlns:mc="http://schemas.openxmlformats.org/markup-compatibility/2006">
          <mc:Choice Requires="x14">
            <control shapeId="8283" r:id="rId74" name="Check Box 91">
              <controlPr defaultSize="0" autoFill="0" autoLine="0" autoPict="0">
                <anchor moveWithCells="1">
                  <from>
                    <xdr:col>6</xdr:col>
                    <xdr:colOff>60960</xdr:colOff>
                    <xdr:row>61</xdr:row>
                    <xdr:rowOff>45720</xdr:rowOff>
                  </from>
                  <to>
                    <xdr:col>6</xdr:col>
                    <xdr:colOff>259080</xdr:colOff>
                    <xdr:row>61</xdr:row>
                    <xdr:rowOff>259080</xdr:rowOff>
                  </to>
                </anchor>
              </controlPr>
            </control>
          </mc:Choice>
        </mc:AlternateContent>
        <mc:AlternateContent xmlns:mc="http://schemas.openxmlformats.org/markup-compatibility/2006">
          <mc:Choice Requires="x14">
            <control shapeId="8284" r:id="rId75" name="Check Box 92">
              <controlPr defaultSize="0" autoFill="0" autoLine="0" autoPict="0">
                <anchor moveWithCells="1">
                  <from>
                    <xdr:col>7</xdr:col>
                    <xdr:colOff>45720</xdr:colOff>
                    <xdr:row>61</xdr:row>
                    <xdr:rowOff>45720</xdr:rowOff>
                  </from>
                  <to>
                    <xdr:col>7</xdr:col>
                    <xdr:colOff>251460</xdr:colOff>
                    <xdr:row>61</xdr:row>
                    <xdr:rowOff>259080</xdr:rowOff>
                  </to>
                </anchor>
              </controlPr>
            </control>
          </mc:Choice>
        </mc:AlternateContent>
        <mc:AlternateContent xmlns:mc="http://schemas.openxmlformats.org/markup-compatibility/2006">
          <mc:Choice Requires="x14">
            <control shapeId="8285" r:id="rId76" name="Check Box 93">
              <controlPr defaultSize="0" autoFill="0" autoLine="0" autoPict="0">
                <anchor moveWithCells="1">
                  <from>
                    <xdr:col>8</xdr:col>
                    <xdr:colOff>45720</xdr:colOff>
                    <xdr:row>61</xdr:row>
                    <xdr:rowOff>45720</xdr:rowOff>
                  </from>
                  <to>
                    <xdr:col>8</xdr:col>
                    <xdr:colOff>251460</xdr:colOff>
                    <xdr:row>61</xdr:row>
                    <xdr:rowOff>259080</xdr:rowOff>
                  </to>
                </anchor>
              </controlPr>
            </control>
          </mc:Choice>
        </mc:AlternateContent>
        <mc:AlternateContent xmlns:mc="http://schemas.openxmlformats.org/markup-compatibility/2006">
          <mc:Choice Requires="x14">
            <control shapeId="8286" r:id="rId77" name="Check Box 94">
              <controlPr defaultSize="0" autoFill="0" autoLine="0" autoPict="0">
                <anchor moveWithCells="1">
                  <from>
                    <xdr:col>5</xdr:col>
                    <xdr:colOff>68580</xdr:colOff>
                    <xdr:row>65</xdr:row>
                    <xdr:rowOff>38100</xdr:rowOff>
                  </from>
                  <to>
                    <xdr:col>5</xdr:col>
                    <xdr:colOff>266700</xdr:colOff>
                    <xdr:row>65</xdr:row>
                    <xdr:rowOff>304800</xdr:rowOff>
                  </to>
                </anchor>
              </controlPr>
            </control>
          </mc:Choice>
        </mc:AlternateContent>
        <mc:AlternateContent xmlns:mc="http://schemas.openxmlformats.org/markup-compatibility/2006">
          <mc:Choice Requires="x14">
            <control shapeId="8287" r:id="rId78" name="Check Box 95">
              <controlPr defaultSize="0" autoFill="0" autoLine="0" autoPict="0">
                <anchor moveWithCells="1">
                  <from>
                    <xdr:col>6</xdr:col>
                    <xdr:colOff>60960</xdr:colOff>
                    <xdr:row>65</xdr:row>
                    <xdr:rowOff>38100</xdr:rowOff>
                  </from>
                  <to>
                    <xdr:col>6</xdr:col>
                    <xdr:colOff>259080</xdr:colOff>
                    <xdr:row>65</xdr:row>
                    <xdr:rowOff>304800</xdr:rowOff>
                  </to>
                </anchor>
              </controlPr>
            </control>
          </mc:Choice>
        </mc:AlternateContent>
        <mc:AlternateContent xmlns:mc="http://schemas.openxmlformats.org/markup-compatibility/2006">
          <mc:Choice Requires="x14">
            <control shapeId="8288" r:id="rId79" name="Check Box 96">
              <controlPr defaultSize="0" autoFill="0" autoLine="0" autoPict="0">
                <anchor moveWithCells="1">
                  <from>
                    <xdr:col>7</xdr:col>
                    <xdr:colOff>45720</xdr:colOff>
                    <xdr:row>65</xdr:row>
                    <xdr:rowOff>38100</xdr:rowOff>
                  </from>
                  <to>
                    <xdr:col>7</xdr:col>
                    <xdr:colOff>251460</xdr:colOff>
                    <xdr:row>65</xdr:row>
                    <xdr:rowOff>304800</xdr:rowOff>
                  </to>
                </anchor>
              </controlPr>
            </control>
          </mc:Choice>
        </mc:AlternateContent>
        <mc:AlternateContent xmlns:mc="http://schemas.openxmlformats.org/markup-compatibility/2006">
          <mc:Choice Requires="x14">
            <control shapeId="8289" r:id="rId80" name="Check Box 97">
              <controlPr defaultSize="0" autoFill="0" autoLine="0" autoPict="0">
                <anchor moveWithCells="1">
                  <from>
                    <xdr:col>8</xdr:col>
                    <xdr:colOff>45720</xdr:colOff>
                    <xdr:row>65</xdr:row>
                    <xdr:rowOff>38100</xdr:rowOff>
                  </from>
                  <to>
                    <xdr:col>8</xdr:col>
                    <xdr:colOff>251460</xdr:colOff>
                    <xdr:row>65</xdr:row>
                    <xdr:rowOff>304800</xdr:rowOff>
                  </to>
                </anchor>
              </controlPr>
            </control>
          </mc:Choice>
        </mc:AlternateContent>
        <mc:AlternateContent xmlns:mc="http://schemas.openxmlformats.org/markup-compatibility/2006">
          <mc:Choice Requires="x14">
            <control shapeId="8294" r:id="rId81" name="Check Box 102">
              <controlPr defaultSize="0" autoFill="0" autoLine="0" autoPict="0">
                <anchor moveWithCells="1">
                  <from>
                    <xdr:col>5</xdr:col>
                    <xdr:colOff>68580</xdr:colOff>
                    <xdr:row>67</xdr:row>
                    <xdr:rowOff>38100</xdr:rowOff>
                  </from>
                  <to>
                    <xdr:col>5</xdr:col>
                    <xdr:colOff>266700</xdr:colOff>
                    <xdr:row>67</xdr:row>
                    <xdr:rowOff>251460</xdr:rowOff>
                  </to>
                </anchor>
              </controlPr>
            </control>
          </mc:Choice>
        </mc:AlternateContent>
        <mc:AlternateContent xmlns:mc="http://schemas.openxmlformats.org/markup-compatibility/2006">
          <mc:Choice Requires="x14">
            <control shapeId="8295" r:id="rId82" name="Check Box 103">
              <controlPr defaultSize="0" autoFill="0" autoLine="0" autoPict="0">
                <anchor moveWithCells="1">
                  <from>
                    <xdr:col>6</xdr:col>
                    <xdr:colOff>60960</xdr:colOff>
                    <xdr:row>67</xdr:row>
                    <xdr:rowOff>38100</xdr:rowOff>
                  </from>
                  <to>
                    <xdr:col>6</xdr:col>
                    <xdr:colOff>259080</xdr:colOff>
                    <xdr:row>67</xdr:row>
                    <xdr:rowOff>251460</xdr:rowOff>
                  </to>
                </anchor>
              </controlPr>
            </control>
          </mc:Choice>
        </mc:AlternateContent>
        <mc:AlternateContent xmlns:mc="http://schemas.openxmlformats.org/markup-compatibility/2006">
          <mc:Choice Requires="x14">
            <control shapeId="8296" r:id="rId83" name="Check Box 104">
              <controlPr defaultSize="0" autoFill="0" autoLine="0" autoPict="0">
                <anchor moveWithCells="1">
                  <from>
                    <xdr:col>7</xdr:col>
                    <xdr:colOff>45720</xdr:colOff>
                    <xdr:row>67</xdr:row>
                    <xdr:rowOff>38100</xdr:rowOff>
                  </from>
                  <to>
                    <xdr:col>7</xdr:col>
                    <xdr:colOff>251460</xdr:colOff>
                    <xdr:row>67</xdr:row>
                    <xdr:rowOff>251460</xdr:rowOff>
                  </to>
                </anchor>
              </controlPr>
            </control>
          </mc:Choice>
        </mc:AlternateContent>
        <mc:AlternateContent xmlns:mc="http://schemas.openxmlformats.org/markup-compatibility/2006">
          <mc:Choice Requires="x14">
            <control shapeId="8297" r:id="rId84" name="Check Box 105">
              <controlPr defaultSize="0" autoFill="0" autoLine="0" autoPict="0">
                <anchor moveWithCells="1">
                  <from>
                    <xdr:col>8</xdr:col>
                    <xdr:colOff>45720</xdr:colOff>
                    <xdr:row>67</xdr:row>
                    <xdr:rowOff>38100</xdr:rowOff>
                  </from>
                  <to>
                    <xdr:col>8</xdr:col>
                    <xdr:colOff>251460</xdr:colOff>
                    <xdr:row>67</xdr:row>
                    <xdr:rowOff>251460</xdr:rowOff>
                  </to>
                </anchor>
              </controlPr>
            </control>
          </mc:Choice>
        </mc:AlternateContent>
        <mc:AlternateContent xmlns:mc="http://schemas.openxmlformats.org/markup-compatibility/2006">
          <mc:Choice Requires="x14">
            <control shapeId="8298" r:id="rId85" name="Check Box 106">
              <controlPr defaultSize="0" autoFill="0" autoLine="0" autoPict="0">
                <anchor moveWithCells="1">
                  <from>
                    <xdr:col>5</xdr:col>
                    <xdr:colOff>68580</xdr:colOff>
                    <xdr:row>68</xdr:row>
                    <xdr:rowOff>60960</xdr:rowOff>
                  </from>
                  <to>
                    <xdr:col>5</xdr:col>
                    <xdr:colOff>266700</xdr:colOff>
                    <xdr:row>68</xdr:row>
                    <xdr:rowOff>266700</xdr:rowOff>
                  </to>
                </anchor>
              </controlPr>
            </control>
          </mc:Choice>
        </mc:AlternateContent>
        <mc:AlternateContent xmlns:mc="http://schemas.openxmlformats.org/markup-compatibility/2006">
          <mc:Choice Requires="x14">
            <control shapeId="8299" r:id="rId86" name="Check Box 107">
              <controlPr defaultSize="0" autoFill="0" autoLine="0" autoPict="0">
                <anchor moveWithCells="1">
                  <from>
                    <xdr:col>6</xdr:col>
                    <xdr:colOff>60960</xdr:colOff>
                    <xdr:row>68</xdr:row>
                    <xdr:rowOff>60960</xdr:rowOff>
                  </from>
                  <to>
                    <xdr:col>6</xdr:col>
                    <xdr:colOff>259080</xdr:colOff>
                    <xdr:row>68</xdr:row>
                    <xdr:rowOff>266700</xdr:rowOff>
                  </to>
                </anchor>
              </controlPr>
            </control>
          </mc:Choice>
        </mc:AlternateContent>
        <mc:AlternateContent xmlns:mc="http://schemas.openxmlformats.org/markup-compatibility/2006">
          <mc:Choice Requires="x14">
            <control shapeId="8300" r:id="rId87" name="Check Box 108">
              <controlPr defaultSize="0" autoFill="0" autoLine="0" autoPict="0">
                <anchor moveWithCells="1">
                  <from>
                    <xdr:col>7</xdr:col>
                    <xdr:colOff>45720</xdr:colOff>
                    <xdr:row>68</xdr:row>
                    <xdr:rowOff>60960</xdr:rowOff>
                  </from>
                  <to>
                    <xdr:col>7</xdr:col>
                    <xdr:colOff>251460</xdr:colOff>
                    <xdr:row>68</xdr:row>
                    <xdr:rowOff>266700</xdr:rowOff>
                  </to>
                </anchor>
              </controlPr>
            </control>
          </mc:Choice>
        </mc:AlternateContent>
        <mc:AlternateContent xmlns:mc="http://schemas.openxmlformats.org/markup-compatibility/2006">
          <mc:Choice Requires="x14">
            <control shapeId="8301" r:id="rId88" name="Check Box 109">
              <controlPr defaultSize="0" autoFill="0" autoLine="0" autoPict="0">
                <anchor moveWithCells="1">
                  <from>
                    <xdr:col>8</xdr:col>
                    <xdr:colOff>45720</xdr:colOff>
                    <xdr:row>68</xdr:row>
                    <xdr:rowOff>60960</xdr:rowOff>
                  </from>
                  <to>
                    <xdr:col>8</xdr:col>
                    <xdr:colOff>251460</xdr:colOff>
                    <xdr:row>68</xdr:row>
                    <xdr:rowOff>266700</xdr:rowOff>
                  </to>
                </anchor>
              </controlPr>
            </control>
          </mc:Choice>
        </mc:AlternateContent>
        <mc:AlternateContent xmlns:mc="http://schemas.openxmlformats.org/markup-compatibility/2006">
          <mc:Choice Requires="x14">
            <control shapeId="8302" r:id="rId89" name="Check Box 110">
              <controlPr defaultSize="0" autoFill="0" autoLine="0" autoPict="0">
                <anchor moveWithCells="1">
                  <from>
                    <xdr:col>5</xdr:col>
                    <xdr:colOff>68580</xdr:colOff>
                    <xdr:row>69</xdr:row>
                    <xdr:rowOff>38100</xdr:rowOff>
                  </from>
                  <to>
                    <xdr:col>5</xdr:col>
                    <xdr:colOff>266700</xdr:colOff>
                    <xdr:row>69</xdr:row>
                    <xdr:rowOff>251460</xdr:rowOff>
                  </to>
                </anchor>
              </controlPr>
            </control>
          </mc:Choice>
        </mc:AlternateContent>
        <mc:AlternateContent xmlns:mc="http://schemas.openxmlformats.org/markup-compatibility/2006">
          <mc:Choice Requires="x14">
            <control shapeId="8303" r:id="rId90" name="Check Box 111">
              <controlPr defaultSize="0" autoFill="0" autoLine="0" autoPict="0">
                <anchor moveWithCells="1">
                  <from>
                    <xdr:col>6</xdr:col>
                    <xdr:colOff>60960</xdr:colOff>
                    <xdr:row>69</xdr:row>
                    <xdr:rowOff>38100</xdr:rowOff>
                  </from>
                  <to>
                    <xdr:col>6</xdr:col>
                    <xdr:colOff>259080</xdr:colOff>
                    <xdr:row>69</xdr:row>
                    <xdr:rowOff>251460</xdr:rowOff>
                  </to>
                </anchor>
              </controlPr>
            </control>
          </mc:Choice>
        </mc:AlternateContent>
        <mc:AlternateContent xmlns:mc="http://schemas.openxmlformats.org/markup-compatibility/2006">
          <mc:Choice Requires="x14">
            <control shapeId="8304" r:id="rId91" name="Check Box 112">
              <controlPr defaultSize="0" autoFill="0" autoLine="0" autoPict="0">
                <anchor moveWithCells="1">
                  <from>
                    <xdr:col>7</xdr:col>
                    <xdr:colOff>45720</xdr:colOff>
                    <xdr:row>69</xdr:row>
                    <xdr:rowOff>38100</xdr:rowOff>
                  </from>
                  <to>
                    <xdr:col>7</xdr:col>
                    <xdr:colOff>251460</xdr:colOff>
                    <xdr:row>69</xdr:row>
                    <xdr:rowOff>251460</xdr:rowOff>
                  </to>
                </anchor>
              </controlPr>
            </control>
          </mc:Choice>
        </mc:AlternateContent>
        <mc:AlternateContent xmlns:mc="http://schemas.openxmlformats.org/markup-compatibility/2006">
          <mc:Choice Requires="x14">
            <control shapeId="8305" r:id="rId92" name="Check Box 113">
              <controlPr defaultSize="0" autoFill="0" autoLine="0" autoPict="0">
                <anchor moveWithCells="1">
                  <from>
                    <xdr:col>8</xdr:col>
                    <xdr:colOff>45720</xdr:colOff>
                    <xdr:row>69</xdr:row>
                    <xdr:rowOff>38100</xdr:rowOff>
                  </from>
                  <to>
                    <xdr:col>8</xdr:col>
                    <xdr:colOff>251460</xdr:colOff>
                    <xdr:row>69</xdr:row>
                    <xdr:rowOff>251460</xdr:rowOff>
                  </to>
                </anchor>
              </controlPr>
            </control>
          </mc:Choice>
        </mc:AlternateContent>
        <mc:AlternateContent xmlns:mc="http://schemas.openxmlformats.org/markup-compatibility/2006">
          <mc:Choice Requires="x14">
            <control shapeId="8306" r:id="rId93" name="Check Box 114">
              <controlPr defaultSize="0" autoFill="0" autoLine="0" autoPict="0">
                <anchor moveWithCells="1">
                  <from>
                    <xdr:col>5</xdr:col>
                    <xdr:colOff>68580</xdr:colOff>
                    <xdr:row>70</xdr:row>
                    <xdr:rowOff>45720</xdr:rowOff>
                  </from>
                  <to>
                    <xdr:col>5</xdr:col>
                    <xdr:colOff>266700</xdr:colOff>
                    <xdr:row>70</xdr:row>
                    <xdr:rowOff>259080</xdr:rowOff>
                  </to>
                </anchor>
              </controlPr>
            </control>
          </mc:Choice>
        </mc:AlternateContent>
        <mc:AlternateContent xmlns:mc="http://schemas.openxmlformats.org/markup-compatibility/2006">
          <mc:Choice Requires="x14">
            <control shapeId="8307" r:id="rId94" name="Check Box 115">
              <controlPr defaultSize="0" autoFill="0" autoLine="0" autoPict="0">
                <anchor moveWithCells="1">
                  <from>
                    <xdr:col>6</xdr:col>
                    <xdr:colOff>60960</xdr:colOff>
                    <xdr:row>70</xdr:row>
                    <xdr:rowOff>45720</xdr:rowOff>
                  </from>
                  <to>
                    <xdr:col>6</xdr:col>
                    <xdr:colOff>259080</xdr:colOff>
                    <xdr:row>70</xdr:row>
                    <xdr:rowOff>259080</xdr:rowOff>
                  </to>
                </anchor>
              </controlPr>
            </control>
          </mc:Choice>
        </mc:AlternateContent>
        <mc:AlternateContent xmlns:mc="http://schemas.openxmlformats.org/markup-compatibility/2006">
          <mc:Choice Requires="x14">
            <control shapeId="8308" r:id="rId95" name="Check Box 116">
              <controlPr defaultSize="0" autoFill="0" autoLine="0" autoPict="0">
                <anchor moveWithCells="1">
                  <from>
                    <xdr:col>7</xdr:col>
                    <xdr:colOff>45720</xdr:colOff>
                    <xdr:row>70</xdr:row>
                    <xdr:rowOff>45720</xdr:rowOff>
                  </from>
                  <to>
                    <xdr:col>7</xdr:col>
                    <xdr:colOff>251460</xdr:colOff>
                    <xdr:row>70</xdr:row>
                    <xdr:rowOff>259080</xdr:rowOff>
                  </to>
                </anchor>
              </controlPr>
            </control>
          </mc:Choice>
        </mc:AlternateContent>
        <mc:AlternateContent xmlns:mc="http://schemas.openxmlformats.org/markup-compatibility/2006">
          <mc:Choice Requires="x14">
            <control shapeId="8309" r:id="rId96" name="Check Box 117">
              <controlPr defaultSize="0" autoFill="0" autoLine="0" autoPict="0">
                <anchor moveWithCells="1">
                  <from>
                    <xdr:col>8</xdr:col>
                    <xdr:colOff>45720</xdr:colOff>
                    <xdr:row>70</xdr:row>
                    <xdr:rowOff>45720</xdr:rowOff>
                  </from>
                  <to>
                    <xdr:col>8</xdr:col>
                    <xdr:colOff>251460</xdr:colOff>
                    <xdr:row>70</xdr:row>
                    <xdr:rowOff>259080</xdr:rowOff>
                  </to>
                </anchor>
              </controlPr>
            </control>
          </mc:Choice>
        </mc:AlternateContent>
        <mc:AlternateContent xmlns:mc="http://schemas.openxmlformats.org/markup-compatibility/2006">
          <mc:Choice Requires="x14">
            <control shapeId="8310" r:id="rId97" name="Check Box 118">
              <controlPr defaultSize="0" autoFill="0" autoLine="0" autoPict="0">
                <anchor moveWithCells="1">
                  <from>
                    <xdr:col>5</xdr:col>
                    <xdr:colOff>68580</xdr:colOff>
                    <xdr:row>71</xdr:row>
                    <xdr:rowOff>45720</xdr:rowOff>
                  </from>
                  <to>
                    <xdr:col>5</xdr:col>
                    <xdr:colOff>266700</xdr:colOff>
                    <xdr:row>71</xdr:row>
                    <xdr:rowOff>259080</xdr:rowOff>
                  </to>
                </anchor>
              </controlPr>
            </control>
          </mc:Choice>
        </mc:AlternateContent>
        <mc:AlternateContent xmlns:mc="http://schemas.openxmlformats.org/markup-compatibility/2006">
          <mc:Choice Requires="x14">
            <control shapeId="8311" r:id="rId98" name="Check Box 119">
              <controlPr defaultSize="0" autoFill="0" autoLine="0" autoPict="0">
                <anchor moveWithCells="1">
                  <from>
                    <xdr:col>6</xdr:col>
                    <xdr:colOff>60960</xdr:colOff>
                    <xdr:row>71</xdr:row>
                    <xdr:rowOff>45720</xdr:rowOff>
                  </from>
                  <to>
                    <xdr:col>6</xdr:col>
                    <xdr:colOff>259080</xdr:colOff>
                    <xdr:row>71</xdr:row>
                    <xdr:rowOff>259080</xdr:rowOff>
                  </to>
                </anchor>
              </controlPr>
            </control>
          </mc:Choice>
        </mc:AlternateContent>
        <mc:AlternateContent xmlns:mc="http://schemas.openxmlformats.org/markup-compatibility/2006">
          <mc:Choice Requires="x14">
            <control shapeId="8312" r:id="rId99" name="Check Box 120">
              <controlPr defaultSize="0" autoFill="0" autoLine="0" autoPict="0">
                <anchor moveWithCells="1">
                  <from>
                    <xdr:col>7</xdr:col>
                    <xdr:colOff>45720</xdr:colOff>
                    <xdr:row>71</xdr:row>
                    <xdr:rowOff>45720</xdr:rowOff>
                  </from>
                  <to>
                    <xdr:col>7</xdr:col>
                    <xdr:colOff>251460</xdr:colOff>
                    <xdr:row>71</xdr:row>
                    <xdr:rowOff>259080</xdr:rowOff>
                  </to>
                </anchor>
              </controlPr>
            </control>
          </mc:Choice>
        </mc:AlternateContent>
        <mc:AlternateContent xmlns:mc="http://schemas.openxmlformats.org/markup-compatibility/2006">
          <mc:Choice Requires="x14">
            <control shapeId="8313" r:id="rId100" name="Check Box 121">
              <controlPr defaultSize="0" autoFill="0" autoLine="0" autoPict="0">
                <anchor moveWithCells="1">
                  <from>
                    <xdr:col>8</xdr:col>
                    <xdr:colOff>45720</xdr:colOff>
                    <xdr:row>71</xdr:row>
                    <xdr:rowOff>45720</xdr:rowOff>
                  </from>
                  <to>
                    <xdr:col>8</xdr:col>
                    <xdr:colOff>251460</xdr:colOff>
                    <xdr:row>71</xdr:row>
                    <xdr:rowOff>259080</xdr:rowOff>
                  </to>
                </anchor>
              </controlPr>
            </control>
          </mc:Choice>
        </mc:AlternateContent>
        <mc:AlternateContent xmlns:mc="http://schemas.openxmlformats.org/markup-compatibility/2006">
          <mc:Choice Requires="x14">
            <control shapeId="8326" r:id="rId101" name="Check Box 134">
              <controlPr defaultSize="0" autoFill="0" autoLine="0" autoPict="0">
                <anchor moveWithCells="1">
                  <from>
                    <xdr:col>5</xdr:col>
                    <xdr:colOff>68580</xdr:colOff>
                    <xdr:row>77</xdr:row>
                    <xdr:rowOff>45720</xdr:rowOff>
                  </from>
                  <to>
                    <xdr:col>5</xdr:col>
                    <xdr:colOff>266700</xdr:colOff>
                    <xdr:row>77</xdr:row>
                    <xdr:rowOff>259080</xdr:rowOff>
                  </to>
                </anchor>
              </controlPr>
            </control>
          </mc:Choice>
        </mc:AlternateContent>
        <mc:AlternateContent xmlns:mc="http://schemas.openxmlformats.org/markup-compatibility/2006">
          <mc:Choice Requires="x14">
            <control shapeId="8327" r:id="rId102" name="Check Box 135">
              <controlPr defaultSize="0" autoFill="0" autoLine="0" autoPict="0">
                <anchor moveWithCells="1">
                  <from>
                    <xdr:col>6</xdr:col>
                    <xdr:colOff>60960</xdr:colOff>
                    <xdr:row>77</xdr:row>
                    <xdr:rowOff>45720</xdr:rowOff>
                  </from>
                  <to>
                    <xdr:col>6</xdr:col>
                    <xdr:colOff>259080</xdr:colOff>
                    <xdr:row>77</xdr:row>
                    <xdr:rowOff>259080</xdr:rowOff>
                  </to>
                </anchor>
              </controlPr>
            </control>
          </mc:Choice>
        </mc:AlternateContent>
        <mc:AlternateContent xmlns:mc="http://schemas.openxmlformats.org/markup-compatibility/2006">
          <mc:Choice Requires="x14">
            <control shapeId="8328" r:id="rId103" name="Check Box 136">
              <controlPr defaultSize="0" autoFill="0" autoLine="0" autoPict="0">
                <anchor moveWithCells="1">
                  <from>
                    <xdr:col>7</xdr:col>
                    <xdr:colOff>45720</xdr:colOff>
                    <xdr:row>77</xdr:row>
                    <xdr:rowOff>45720</xdr:rowOff>
                  </from>
                  <to>
                    <xdr:col>7</xdr:col>
                    <xdr:colOff>251460</xdr:colOff>
                    <xdr:row>77</xdr:row>
                    <xdr:rowOff>259080</xdr:rowOff>
                  </to>
                </anchor>
              </controlPr>
            </control>
          </mc:Choice>
        </mc:AlternateContent>
        <mc:AlternateContent xmlns:mc="http://schemas.openxmlformats.org/markup-compatibility/2006">
          <mc:Choice Requires="x14">
            <control shapeId="8329" r:id="rId104" name="Check Box 137">
              <controlPr defaultSize="0" autoFill="0" autoLine="0" autoPict="0">
                <anchor moveWithCells="1">
                  <from>
                    <xdr:col>8</xdr:col>
                    <xdr:colOff>45720</xdr:colOff>
                    <xdr:row>77</xdr:row>
                    <xdr:rowOff>45720</xdr:rowOff>
                  </from>
                  <to>
                    <xdr:col>8</xdr:col>
                    <xdr:colOff>251460</xdr:colOff>
                    <xdr:row>77</xdr:row>
                    <xdr:rowOff>259080</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from>
                    <xdr:col>5</xdr:col>
                    <xdr:colOff>68580</xdr:colOff>
                    <xdr:row>88</xdr:row>
                    <xdr:rowOff>45720</xdr:rowOff>
                  </from>
                  <to>
                    <xdr:col>5</xdr:col>
                    <xdr:colOff>266700</xdr:colOff>
                    <xdr:row>88</xdr:row>
                    <xdr:rowOff>259080</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from>
                    <xdr:col>6</xdr:col>
                    <xdr:colOff>60960</xdr:colOff>
                    <xdr:row>88</xdr:row>
                    <xdr:rowOff>45720</xdr:rowOff>
                  </from>
                  <to>
                    <xdr:col>6</xdr:col>
                    <xdr:colOff>259080</xdr:colOff>
                    <xdr:row>88</xdr:row>
                    <xdr:rowOff>259080</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from>
                    <xdr:col>7</xdr:col>
                    <xdr:colOff>45720</xdr:colOff>
                    <xdr:row>88</xdr:row>
                    <xdr:rowOff>45720</xdr:rowOff>
                  </from>
                  <to>
                    <xdr:col>7</xdr:col>
                    <xdr:colOff>251460</xdr:colOff>
                    <xdr:row>88</xdr:row>
                    <xdr:rowOff>259080</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from>
                    <xdr:col>8</xdr:col>
                    <xdr:colOff>45720</xdr:colOff>
                    <xdr:row>88</xdr:row>
                    <xdr:rowOff>45720</xdr:rowOff>
                  </from>
                  <to>
                    <xdr:col>8</xdr:col>
                    <xdr:colOff>251460</xdr:colOff>
                    <xdr:row>88</xdr:row>
                    <xdr:rowOff>259080</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from>
                    <xdr:col>5</xdr:col>
                    <xdr:colOff>68580</xdr:colOff>
                    <xdr:row>89</xdr:row>
                    <xdr:rowOff>45720</xdr:rowOff>
                  </from>
                  <to>
                    <xdr:col>5</xdr:col>
                    <xdr:colOff>266700</xdr:colOff>
                    <xdr:row>89</xdr:row>
                    <xdr:rowOff>259080</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from>
                    <xdr:col>6</xdr:col>
                    <xdr:colOff>60960</xdr:colOff>
                    <xdr:row>89</xdr:row>
                    <xdr:rowOff>45720</xdr:rowOff>
                  </from>
                  <to>
                    <xdr:col>6</xdr:col>
                    <xdr:colOff>259080</xdr:colOff>
                    <xdr:row>89</xdr:row>
                    <xdr:rowOff>259080</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from>
                    <xdr:col>7</xdr:col>
                    <xdr:colOff>45720</xdr:colOff>
                    <xdr:row>89</xdr:row>
                    <xdr:rowOff>45720</xdr:rowOff>
                  </from>
                  <to>
                    <xdr:col>7</xdr:col>
                    <xdr:colOff>251460</xdr:colOff>
                    <xdr:row>89</xdr:row>
                    <xdr:rowOff>259080</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from>
                    <xdr:col>8</xdr:col>
                    <xdr:colOff>45720</xdr:colOff>
                    <xdr:row>89</xdr:row>
                    <xdr:rowOff>45720</xdr:rowOff>
                  </from>
                  <to>
                    <xdr:col>8</xdr:col>
                    <xdr:colOff>251460</xdr:colOff>
                    <xdr:row>89</xdr:row>
                    <xdr:rowOff>259080</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from>
                    <xdr:col>5</xdr:col>
                    <xdr:colOff>68580</xdr:colOff>
                    <xdr:row>90</xdr:row>
                    <xdr:rowOff>38100</xdr:rowOff>
                  </from>
                  <to>
                    <xdr:col>5</xdr:col>
                    <xdr:colOff>266700</xdr:colOff>
                    <xdr:row>90</xdr:row>
                    <xdr:rowOff>251460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from>
                    <xdr:col>6</xdr:col>
                    <xdr:colOff>60960</xdr:colOff>
                    <xdr:row>90</xdr:row>
                    <xdr:rowOff>38100</xdr:rowOff>
                  </from>
                  <to>
                    <xdr:col>6</xdr:col>
                    <xdr:colOff>259080</xdr:colOff>
                    <xdr:row>90</xdr:row>
                    <xdr:rowOff>251460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from>
                    <xdr:col>7</xdr:col>
                    <xdr:colOff>45720</xdr:colOff>
                    <xdr:row>90</xdr:row>
                    <xdr:rowOff>38100</xdr:rowOff>
                  </from>
                  <to>
                    <xdr:col>7</xdr:col>
                    <xdr:colOff>251460</xdr:colOff>
                    <xdr:row>90</xdr:row>
                    <xdr:rowOff>251460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from>
                    <xdr:col>8</xdr:col>
                    <xdr:colOff>45720</xdr:colOff>
                    <xdr:row>90</xdr:row>
                    <xdr:rowOff>38100</xdr:rowOff>
                  </from>
                  <to>
                    <xdr:col>8</xdr:col>
                    <xdr:colOff>251460</xdr:colOff>
                    <xdr:row>90</xdr:row>
                    <xdr:rowOff>251460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from>
                    <xdr:col>5</xdr:col>
                    <xdr:colOff>68580</xdr:colOff>
                    <xdr:row>91</xdr:row>
                    <xdr:rowOff>38100</xdr:rowOff>
                  </from>
                  <to>
                    <xdr:col>5</xdr:col>
                    <xdr:colOff>266700</xdr:colOff>
                    <xdr:row>91</xdr:row>
                    <xdr:rowOff>251460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from>
                    <xdr:col>6</xdr:col>
                    <xdr:colOff>60960</xdr:colOff>
                    <xdr:row>91</xdr:row>
                    <xdr:rowOff>38100</xdr:rowOff>
                  </from>
                  <to>
                    <xdr:col>6</xdr:col>
                    <xdr:colOff>259080</xdr:colOff>
                    <xdr:row>91</xdr:row>
                    <xdr:rowOff>251460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from>
                    <xdr:col>7</xdr:col>
                    <xdr:colOff>45720</xdr:colOff>
                    <xdr:row>91</xdr:row>
                    <xdr:rowOff>38100</xdr:rowOff>
                  </from>
                  <to>
                    <xdr:col>7</xdr:col>
                    <xdr:colOff>251460</xdr:colOff>
                    <xdr:row>91</xdr:row>
                    <xdr:rowOff>251460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from>
                    <xdr:col>8</xdr:col>
                    <xdr:colOff>45720</xdr:colOff>
                    <xdr:row>91</xdr:row>
                    <xdr:rowOff>38100</xdr:rowOff>
                  </from>
                  <to>
                    <xdr:col>8</xdr:col>
                    <xdr:colOff>251460</xdr:colOff>
                    <xdr:row>91</xdr:row>
                    <xdr:rowOff>251460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from>
                    <xdr:col>5</xdr:col>
                    <xdr:colOff>68580</xdr:colOff>
                    <xdr:row>92</xdr:row>
                    <xdr:rowOff>60960</xdr:rowOff>
                  </from>
                  <to>
                    <xdr:col>5</xdr:col>
                    <xdr:colOff>266700</xdr:colOff>
                    <xdr:row>92</xdr:row>
                    <xdr:rowOff>266700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from>
                    <xdr:col>6</xdr:col>
                    <xdr:colOff>60960</xdr:colOff>
                    <xdr:row>92</xdr:row>
                    <xdr:rowOff>60960</xdr:rowOff>
                  </from>
                  <to>
                    <xdr:col>6</xdr:col>
                    <xdr:colOff>259080</xdr:colOff>
                    <xdr:row>92</xdr:row>
                    <xdr:rowOff>266700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from>
                    <xdr:col>7</xdr:col>
                    <xdr:colOff>45720</xdr:colOff>
                    <xdr:row>92</xdr:row>
                    <xdr:rowOff>60960</xdr:rowOff>
                  </from>
                  <to>
                    <xdr:col>7</xdr:col>
                    <xdr:colOff>251460</xdr:colOff>
                    <xdr:row>92</xdr:row>
                    <xdr:rowOff>266700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from>
                    <xdr:col>8</xdr:col>
                    <xdr:colOff>45720</xdr:colOff>
                    <xdr:row>92</xdr:row>
                    <xdr:rowOff>60960</xdr:rowOff>
                  </from>
                  <to>
                    <xdr:col>8</xdr:col>
                    <xdr:colOff>251460</xdr:colOff>
                    <xdr:row>92</xdr:row>
                    <xdr:rowOff>266700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from>
                    <xdr:col>5</xdr:col>
                    <xdr:colOff>68580</xdr:colOff>
                    <xdr:row>93</xdr:row>
                    <xdr:rowOff>0</xdr:rowOff>
                  </from>
                  <to>
                    <xdr:col>5</xdr:col>
                    <xdr:colOff>266700</xdr:colOff>
                    <xdr:row>93</xdr:row>
                    <xdr:rowOff>213360</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from>
                    <xdr:col>6</xdr:col>
                    <xdr:colOff>60960</xdr:colOff>
                    <xdr:row>93</xdr:row>
                    <xdr:rowOff>0</xdr:rowOff>
                  </from>
                  <to>
                    <xdr:col>6</xdr:col>
                    <xdr:colOff>259080</xdr:colOff>
                    <xdr:row>93</xdr:row>
                    <xdr:rowOff>213360</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from>
                    <xdr:col>7</xdr:col>
                    <xdr:colOff>45720</xdr:colOff>
                    <xdr:row>93</xdr:row>
                    <xdr:rowOff>0</xdr:rowOff>
                  </from>
                  <to>
                    <xdr:col>7</xdr:col>
                    <xdr:colOff>251460</xdr:colOff>
                    <xdr:row>93</xdr:row>
                    <xdr:rowOff>213360</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from>
                    <xdr:col>8</xdr:col>
                    <xdr:colOff>45720</xdr:colOff>
                    <xdr:row>93</xdr:row>
                    <xdr:rowOff>0</xdr:rowOff>
                  </from>
                  <to>
                    <xdr:col>8</xdr:col>
                    <xdr:colOff>251460</xdr:colOff>
                    <xdr:row>93</xdr:row>
                    <xdr:rowOff>213360</xdr:rowOff>
                  </to>
                </anchor>
              </controlPr>
            </control>
          </mc:Choice>
        </mc:AlternateContent>
        <mc:AlternateContent xmlns:mc="http://schemas.openxmlformats.org/markup-compatibility/2006">
          <mc:Choice Requires="x14">
            <control shapeId="8386" r:id="rId129" name="Check Box 194">
              <controlPr defaultSize="0" autoFill="0" autoLine="0" autoPict="0">
                <anchor moveWithCells="1">
                  <from>
                    <xdr:col>5</xdr:col>
                    <xdr:colOff>68580</xdr:colOff>
                    <xdr:row>93</xdr:row>
                    <xdr:rowOff>60960</xdr:rowOff>
                  </from>
                  <to>
                    <xdr:col>5</xdr:col>
                    <xdr:colOff>266700</xdr:colOff>
                    <xdr:row>93</xdr:row>
                    <xdr:rowOff>266700</xdr:rowOff>
                  </to>
                </anchor>
              </controlPr>
            </control>
          </mc:Choice>
        </mc:AlternateContent>
        <mc:AlternateContent xmlns:mc="http://schemas.openxmlformats.org/markup-compatibility/2006">
          <mc:Choice Requires="x14">
            <control shapeId="8387" r:id="rId130" name="Check Box 195">
              <controlPr defaultSize="0" autoFill="0" autoLine="0" autoPict="0">
                <anchor moveWithCells="1">
                  <from>
                    <xdr:col>6</xdr:col>
                    <xdr:colOff>60960</xdr:colOff>
                    <xdr:row>93</xdr:row>
                    <xdr:rowOff>60960</xdr:rowOff>
                  </from>
                  <to>
                    <xdr:col>6</xdr:col>
                    <xdr:colOff>259080</xdr:colOff>
                    <xdr:row>93</xdr:row>
                    <xdr:rowOff>266700</xdr:rowOff>
                  </to>
                </anchor>
              </controlPr>
            </control>
          </mc:Choice>
        </mc:AlternateContent>
        <mc:AlternateContent xmlns:mc="http://schemas.openxmlformats.org/markup-compatibility/2006">
          <mc:Choice Requires="x14">
            <control shapeId="8388" r:id="rId131" name="Check Box 196">
              <controlPr defaultSize="0" autoFill="0" autoLine="0" autoPict="0">
                <anchor moveWithCells="1">
                  <from>
                    <xdr:col>7</xdr:col>
                    <xdr:colOff>45720</xdr:colOff>
                    <xdr:row>93</xdr:row>
                    <xdr:rowOff>60960</xdr:rowOff>
                  </from>
                  <to>
                    <xdr:col>7</xdr:col>
                    <xdr:colOff>251460</xdr:colOff>
                    <xdr:row>93</xdr:row>
                    <xdr:rowOff>266700</xdr:rowOff>
                  </to>
                </anchor>
              </controlPr>
            </control>
          </mc:Choice>
        </mc:AlternateContent>
        <mc:AlternateContent xmlns:mc="http://schemas.openxmlformats.org/markup-compatibility/2006">
          <mc:Choice Requires="x14">
            <control shapeId="8389" r:id="rId132" name="Check Box 197">
              <controlPr defaultSize="0" autoFill="0" autoLine="0" autoPict="0">
                <anchor moveWithCells="1">
                  <from>
                    <xdr:col>8</xdr:col>
                    <xdr:colOff>45720</xdr:colOff>
                    <xdr:row>93</xdr:row>
                    <xdr:rowOff>60960</xdr:rowOff>
                  </from>
                  <to>
                    <xdr:col>8</xdr:col>
                    <xdr:colOff>251460</xdr:colOff>
                    <xdr:row>93</xdr:row>
                    <xdr:rowOff>266700</xdr:rowOff>
                  </to>
                </anchor>
              </controlPr>
            </control>
          </mc:Choice>
        </mc:AlternateContent>
        <mc:AlternateContent xmlns:mc="http://schemas.openxmlformats.org/markup-compatibility/2006">
          <mc:Choice Requires="x14">
            <control shapeId="8390" r:id="rId133" name="Check Box 198">
              <controlPr defaultSize="0" autoFill="0" autoLine="0" autoPict="0">
                <anchor moveWithCells="1">
                  <from>
                    <xdr:col>5</xdr:col>
                    <xdr:colOff>68580</xdr:colOff>
                    <xdr:row>94</xdr:row>
                    <xdr:rowOff>45720</xdr:rowOff>
                  </from>
                  <to>
                    <xdr:col>5</xdr:col>
                    <xdr:colOff>266700</xdr:colOff>
                    <xdr:row>94</xdr:row>
                    <xdr:rowOff>259080</xdr:rowOff>
                  </to>
                </anchor>
              </controlPr>
            </control>
          </mc:Choice>
        </mc:AlternateContent>
        <mc:AlternateContent xmlns:mc="http://schemas.openxmlformats.org/markup-compatibility/2006">
          <mc:Choice Requires="x14">
            <control shapeId="8391" r:id="rId134" name="Check Box 199">
              <controlPr defaultSize="0" autoFill="0" autoLine="0" autoPict="0">
                <anchor moveWithCells="1">
                  <from>
                    <xdr:col>6</xdr:col>
                    <xdr:colOff>60960</xdr:colOff>
                    <xdr:row>94</xdr:row>
                    <xdr:rowOff>45720</xdr:rowOff>
                  </from>
                  <to>
                    <xdr:col>6</xdr:col>
                    <xdr:colOff>259080</xdr:colOff>
                    <xdr:row>94</xdr:row>
                    <xdr:rowOff>259080</xdr:rowOff>
                  </to>
                </anchor>
              </controlPr>
            </control>
          </mc:Choice>
        </mc:AlternateContent>
        <mc:AlternateContent xmlns:mc="http://schemas.openxmlformats.org/markup-compatibility/2006">
          <mc:Choice Requires="x14">
            <control shapeId="8392" r:id="rId135" name="Check Box 200">
              <controlPr defaultSize="0" autoFill="0" autoLine="0" autoPict="0">
                <anchor moveWithCells="1">
                  <from>
                    <xdr:col>7</xdr:col>
                    <xdr:colOff>45720</xdr:colOff>
                    <xdr:row>94</xdr:row>
                    <xdr:rowOff>45720</xdr:rowOff>
                  </from>
                  <to>
                    <xdr:col>7</xdr:col>
                    <xdr:colOff>251460</xdr:colOff>
                    <xdr:row>94</xdr:row>
                    <xdr:rowOff>259080</xdr:rowOff>
                  </to>
                </anchor>
              </controlPr>
            </control>
          </mc:Choice>
        </mc:AlternateContent>
        <mc:AlternateContent xmlns:mc="http://schemas.openxmlformats.org/markup-compatibility/2006">
          <mc:Choice Requires="x14">
            <control shapeId="8393" r:id="rId136" name="Check Box 201">
              <controlPr defaultSize="0" autoFill="0" autoLine="0" autoPict="0">
                <anchor moveWithCells="1">
                  <from>
                    <xdr:col>8</xdr:col>
                    <xdr:colOff>45720</xdr:colOff>
                    <xdr:row>94</xdr:row>
                    <xdr:rowOff>45720</xdr:rowOff>
                  </from>
                  <to>
                    <xdr:col>8</xdr:col>
                    <xdr:colOff>251460</xdr:colOff>
                    <xdr:row>94</xdr:row>
                    <xdr:rowOff>259080</xdr:rowOff>
                  </to>
                </anchor>
              </controlPr>
            </control>
          </mc:Choice>
        </mc:AlternateContent>
        <mc:AlternateContent xmlns:mc="http://schemas.openxmlformats.org/markup-compatibility/2006">
          <mc:Choice Requires="x14">
            <control shapeId="8407" r:id="rId137" name="Check Box 215">
              <controlPr defaultSize="0" autoFill="0" autoLine="0" autoPict="0">
                <anchor moveWithCells="1">
                  <from>
                    <xdr:col>6</xdr:col>
                    <xdr:colOff>60960</xdr:colOff>
                    <xdr:row>103</xdr:row>
                    <xdr:rowOff>60960</xdr:rowOff>
                  </from>
                  <to>
                    <xdr:col>6</xdr:col>
                    <xdr:colOff>259080</xdr:colOff>
                    <xdr:row>103</xdr:row>
                    <xdr:rowOff>266700</xdr:rowOff>
                  </to>
                </anchor>
              </controlPr>
            </control>
          </mc:Choice>
        </mc:AlternateContent>
        <mc:AlternateContent xmlns:mc="http://schemas.openxmlformats.org/markup-compatibility/2006">
          <mc:Choice Requires="x14">
            <control shapeId="8408" r:id="rId138" name="Check Box 216">
              <controlPr defaultSize="0" autoFill="0" autoLine="0" autoPict="0">
                <anchor moveWithCells="1">
                  <from>
                    <xdr:col>7</xdr:col>
                    <xdr:colOff>45720</xdr:colOff>
                    <xdr:row>103</xdr:row>
                    <xdr:rowOff>60960</xdr:rowOff>
                  </from>
                  <to>
                    <xdr:col>7</xdr:col>
                    <xdr:colOff>251460</xdr:colOff>
                    <xdr:row>103</xdr:row>
                    <xdr:rowOff>266700</xdr:rowOff>
                  </to>
                </anchor>
              </controlPr>
            </control>
          </mc:Choice>
        </mc:AlternateContent>
        <mc:AlternateContent xmlns:mc="http://schemas.openxmlformats.org/markup-compatibility/2006">
          <mc:Choice Requires="x14">
            <control shapeId="8409" r:id="rId139" name="Check Box 217">
              <controlPr defaultSize="0" autoFill="0" autoLine="0" autoPict="0">
                <anchor moveWithCells="1">
                  <from>
                    <xdr:col>8</xdr:col>
                    <xdr:colOff>45720</xdr:colOff>
                    <xdr:row>103</xdr:row>
                    <xdr:rowOff>60960</xdr:rowOff>
                  </from>
                  <to>
                    <xdr:col>8</xdr:col>
                    <xdr:colOff>251460</xdr:colOff>
                    <xdr:row>103</xdr:row>
                    <xdr:rowOff>266700</xdr:rowOff>
                  </to>
                </anchor>
              </controlPr>
            </control>
          </mc:Choice>
        </mc:AlternateContent>
        <mc:AlternateContent xmlns:mc="http://schemas.openxmlformats.org/markup-compatibility/2006">
          <mc:Choice Requires="x14">
            <control shapeId="8410" r:id="rId140" name="Check Box 218">
              <controlPr defaultSize="0" autoFill="0" autoLine="0" autoPict="0">
                <anchor moveWithCells="1">
                  <from>
                    <xdr:col>5</xdr:col>
                    <xdr:colOff>68580</xdr:colOff>
                    <xdr:row>104</xdr:row>
                    <xdr:rowOff>68580</xdr:rowOff>
                  </from>
                  <to>
                    <xdr:col>5</xdr:col>
                    <xdr:colOff>266700</xdr:colOff>
                    <xdr:row>104</xdr:row>
                    <xdr:rowOff>274320</xdr:rowOff>
                  </to>
                </anchor>
              </controlPr>
            </control>
          </mc:Choice>
        </mc:AlternateContent>
        <mc:AlternateContent xmlns:mc="http://schemas.openxmlformats.org/markup-compatibility/2006">
          <mc:Choice Requires="x14">
            <control shapeId="8411" r:id="rId141" name="Check Box 219">
              <controlPr defaultSize="0" autoFill="0" autoLine="0" autoPict="0">
                <anchor moveWithCells="1">
                  <from>
                    <xdr:col>6</xdr:col>
                    <xdr:colOff>60960</xdr:colOff>
                    <xdr:row>104</xdr:row>
                    <xdr:rowOff>68580</xdr:rowOff>
                  </from>
                  <to>
                    <xdr:col>6</xdr:col>
                    <xdr:colOff>259080</xdr:colOff>
                    <xdr:row>104</xdr:row>
                    <xdr:rowOff>274320</xdr:rowOff>
                  </to>
                </anchor>
              </controlPr>
            </control>
          </mc:Choice>
        </mc:AlternateContent>
        <mc:AlternateContent xmlns:mc="http://schemas.openxmlformats.org/markup-compatibility/2006">
          <mc:Choice Requires="x14">
            <control shapeId="8412" r:id="rId142" name="Check Box 220">
              <controlPr defaultSize="0" autoFill="0" autoLine="0" autoPict="0">
                <anchor moveWithCells="1">
                  <from>
                    <xdr:col>7</xdr:col>
                    <xdr:colOff>45720</xdr:colOff>
                    <xdr:row>104</xdr:row>
                    <xdr:rowOff>68580</xdr:rowOff>
                  </from>
                  <to>
                    <xdr:col>7</xdr:col>
                    <xdr:colOff>251460</xdr:colOff>
                    <xdr:row>104</xdr:row>
                    <xdr:rowOff>274320</xdr:rowOff>
                  </to>
                </anchor>
              </controlPr>
            </control>
          </mc:Choice>
        </mc:AlternateContent>
        <mc:AlternateContent xmlns:mc="http://schemas.openxmlformats.org/markup-compatibility/2006">
          <mc:Choice Requires="x14">
            <control shapeId="8413" r:id="rId143" name="Check Box 221">
              <controlPr defaultSize="0" autoFill="0" autoLine="0" autoPict="0">
                <anchor moveWithCells="1">
                  <from>
                    <xdr:col>8</xdr:col>
                    <xdr:colOff>45720</xdr:colOff>
                    <xdr:row>104</xdr:row>
                    <xdr:rowOff>68580</xdr:rowOff>
                  </from>
                  <to>
                    <xdr:col>8</xdr:col>
                    <xdr:colOff>251460</xdr:colOff>
                    <xdr:row>104</xdr:row>
                    <xdr:rowOff>274320</xdr:rowOff>
                  </to>
                </anchor>
              </controlPr>
            </control>
          </mc:Choice>
        </mc:AlternateContent>
        <mc:AlternateContent xmlns:mc="http://schemas.openxmlformats.org/markup-compatibility/2006">
          <mc:Choice Requires="x14">
            <control shapeId="8414" r:id="rId144" name="Check Box 222">
              <controlPr defaultSize="0" autoFill="0" autoLine="0" autoPict="0">
                <anchor moveWithCells="1">
                  <from>
                    <xdr:col>5</xdr:col>
                    <xdr:colOff>68580</xdr:colOff>
                    <xdr:row>106</xdr:row>
                    <xdr:rowOff>38100</xdr:rowOff>
                  </from>
                  <to>
                    <xdr:col>5</xdr:col>
                    <xdr:colOff>266700</xdr:colOff>
                    <xdr:row>106</xdr:row>
                    <xdr:rowOff>251460</xdr:rowOff>
                  </to>
                </anchor>
              </controlPr>
            </control>
          </mc:Choice>
        </mc:AlternateContent>
        <mc:AlternateContent xmlns:mc="http://schemas.openxmlformats.org/markup-compatibility/2006">
          <mc:Choice Requires="x14">
            <control shapeId="8415" r:id="rId145" name="Check Box 223">
              <controlPr defaultSize="0" autoFill="0" autoLine="0" autoPict="0">
                <anchor moveWithCells="1">
                  <from>
                    <xdr:col>6</xdr:col>
                    <xdr:colOff>60960</xdr:colOff>
                    <xdr:row>106</xdr:row>
                    <xdr:rowOff>38100</xdr:rowOff>
                  </from>
                  <to>
                    <xdr:col>6</xdr:col>
                    <xdr:colOff>259080</xdr:colOff>
                    <xdr:row>106</xdr:row>
                    <xdr:rowOff>251460</xdr:rowOff>
                  </to>
                </anchor>
              </controlPr>
            </control>
          </mc:Choice>
        </mc:AlternateContent>
        <mc:AlternateContent xmlns:mc="http://schemas.openxmlformats.org/markup-compatibility/2006">
          <mc:Choice Requires="x14">
            <control shapeId="8416" r:id="rId146" name="Check Box 224">
              <controlPr defaultSize="0" autoFill="0" autoLine="0" autoPict="0">
                <anchor moveWithCells="1">
                  <from>
                    <xdr:col>7</xdr:col>
                    <xdr:colOff>45720</xdr:colOff>
                    <xdr:row>106</xdr:row>
                    <xdr:rowOff>38100</xdr:rowOff>
                  </from>
                  <to>
                    <xdr:col>7</xdr:col>
                    <xdr:colOff>251460</xdr:colOff>
                    <xdr:row>106</xdr:row>
                    <xdr:rowOff>251460</xdr:rowOff>
                  </to>
                </anchor>
              </controlPr>
            </control>
          </mc:Choice>
        </mc:AlternateContent>
        <mc:AlternateContent xmlns:mc="http://schemas.openxmlformats.org/markup-compatibility/2006">
          <mc:Choice Requires="x14">
            <control shapeId="8417" r:id="rId147" name="Check Box 225">
              <controlPr defaultSize="0" autoFill="0" autoLine="0" autoPict="0">
                <anchor moveWithCells="1">
                  <from>
                    <xdr:col>8</xdr:col>
                    <xdr:colOff>45720</xdr:colOff>
                    <xdr:row>106</xdr:row>
                    <xdr:rowOff>38100</xdr:rowOff>
                  </from>
                  <to>
                    <xdr:col>8</xdr:col>
                    <xdr:colOff>251460</xdr:colOff>
                    <xdr:row>106</xdr:row>
                    <xdr:rowOff>251460</xdr:rowOff>
                  </to>
                </anchor>
              </controlPr>
            </control>
          </mc:Choice>
        </mc:AlternateContent>
        <mc:AlternateContent xmlns:mc="http://schemas.openxmlformats.org/markup-compatibility/2006">
          <mc:Choice Requires="x14">
            <control shapeId="8418" r:id="rId148" name="Check Box 226">
              <controlPr defaultSize="0" autoFill="0" autoLine="0" autoPict="0">
                <anchor moveWithCells="1">
                  <from>
                    <xdr:col>5</xdr:col>
                    <xdr:colOff>68580</xdr:colOff>
                    <xdr:row>107</xdr:row>
                    <xdr:rowOff>68580</xdr:rowOff>
                  </from>
                  <to>
                    <xdr:col>5</xdr:col>
                    <xdr:colOff>266700</xdr:colOff>
                    <xdr:row>107</xdr:row>
                    <xdr:rowOff>274320</xdr:rowOff>
                  </to>
                </anchor>
              </controlPr>
            </control>
          </mc:Choice>
        </mc:AlternateContent>
        <mc:AlternateContent xmlns:mc="http://schemas.openxmlformats.org/markup-compatibility/2006">
          <mc:Choice Requires="x14">
            <control shapeId="8419" r:id="rId149" name="Check Box 227">
              <controlPr defaultSize="0" autoFill="0" autoLine="0" autoPict="0">
                <anchor moveWithCells="1">
                  <from>
                    <xdr:col>6</xdr:col>
                    <xdr:colOff>60960</xdr:colOff>
                    <xdr:row>107</xdr:row>
                    <xdr:rowOff>68580</xdr:rowOff>
                  </from>
                  <to>
                    <xdr:col>6</xdr:col>
                    <xdr:colOff>259080</xdr:colOff>
                    <xdr:row>107</xdr:row>
                    <xdr:rowOff>274320</xdr:rowOff>
                  </to>
                </anchor>
              </controlPr>
            </control>
          </mc:Choice>
        </mc:AlternateContent>
        <mc:AlternateContent xmlns:mc="http://schemas.openxmlformats.org/markup-compatibility/2006">
          <mc:Choice Requires="x14">
            <control shapeId="8420" r:id="rId150" name="Check Box 228">
              <controlPr defaultSize="0" autoFill="0" autoLine="0" autoPict="0">
                <anchor moveWithCells="1">
                  <from>
                    <xdr:col>7</xdr:col>
                    <xdr:colOff>45720</xdr:colOff>
                    <xdr:row>107</xdr:row>
                    <xdr:rowOff>68580</xdr:rowOff>
                  </from>
                  <to>
                    <xdr:col>7</xdr:col>
                    <xdr:colOff>251460</xdr:colOff>
                    <xdr:row>107</xdr:row>
                    <xdr:rowOff>274320</xdr:rowOff>
                  </to>
                </anchor>
              </controlPr>
            </control>
          </mc:Choice>
        </mc:AlternateContent>
        <mc:AlternateContent xmlns:mc="http://schemas.openxmlformats.org/markup-compatibility/2006">
          <mc:Choice Requires="x14">
            <control shapeId="8421" r:id="rId151" name="Check Box 229">
              <controlPr defaultSize="0" autoFill="0" autoLine="0" autoPict="0">
                <anchor moveWithCells="1">
                  <from>
                    <xdr:col>8</xdr:col>
                    <xdr:colOff>45720</xdr:colOff>
                    <xdr:row>107</xdr:row>
                    <xdr:rowOff>68580</xdr:rowOff>
                  </from>
                  <to>
                    <xdr:col>8</xdr:col>
                    <xdr:colOff>251460</xdr:colOff>
                    <xdr:row>107</xdr:row>
                    <xdr:rowOff>274320</xdr:rowOff>
                  </to>
                </anchor>
              </controlPr>
            </control>
          </mc:Choice>
        </mc:AlternateContent>
        <mc:AlternateContent xmlns:mc="http://schemas.openxmlformats.org/markup-compatibility/2006">
          <mc:Choice Requires="x14">
            <control shapeId="8422" r:id="rId152" name="Check Box 230">
              <controlPr defaultSize="0" autoFill="0" autoLine="0" autoPict="0">
                <anchor moveWithCells="1">
                  <from>
                    <xdr:col>5</xdr:col>
                    <xdr:colOff>68580</xdr:colOff>
                    <xdr:row>108</xdr:row>
                    <xdr:rowOff>68580</xdr:rowOff>
                  </from>
                  <to>
                    <xdr:col>5</xdr:col>
                    <xdr:colOff>266700</xdr:colOff>
                    <xdr:row>108</xdr:row>
                    <xdr:rowOff>274320</xdr:rowOff>
                  </to>
                </anchor>
              </controlPr>
            </control>
          </mc:Choice>
        </mc:AlternateContent>
        <mc:AlternateContent xmlns:mc="http://schemas.openxmlformats.org/markup-compatibility/2006">
          <mc:Choice Requires="x14">
            <control shapeId="8423" r:id="rId153" name="Check Box 231">
              <controlPr defaultSize="0" autoFill="0" autoLine="0" autoPict="0">
                <anchor moveWithCells="1">
                  <from>
                    <xdr:col>6</xdr:col>
                    <xdr:colOff>60960</xdr:colOff>
                    <xdr:row>108</xdr:row>
                    <xdr:rowOff>68580</xdr:rowOff>
                  </from>
                  <to>
                    <xdr:col>6</xdr:col>
                    <xdr:colOff>259080</xdr:colOff>
                    <xdr:row>108</xdr:row>
                    <xdr:rowOff>274320</xdr:rowOff>
                  </to>
                </anchor>
              </controlPr>
            </control>
          </mc:Choice>
        </mc:AlternateContent>
        <mc:AlternateContent xmlns:mc="http://schemas.openxmlformats.org/markup-compatibility/2006">
          <mc:Choice Requires="x14">
            <control shapeId="8424" r:id="rId154" name="Check Box 232">
              <controlPr defaultSize="0" autoFill="0" autoLine="0" autoPict="0">
                <anchor moveWithCells="1">
                  <from>
                    <xdr:col>7</xdr:col>
                    <xdr:colOff>45720</xdr:colOff>
                    <xdr:row>108</xdr:row>
                    <xdr:rowOff>68580</xdr:rowOff>
                  </from>
                  <to>
                    <xdr:col>7</xdr:col>
                    <xdr:colOff>251460</xdr:colOff>
                    <xdr:row>108</xdr:row>
                    <xdr:rowOff>274320</xdr:rowOff>
                  </to>
                </anchor>
              </controlPr>
            </control>
          </mc:Choice>
        </mc:AlternateContent>
        <mc:AlternateContent xmlns:mc="http://schemas.openxmlformats.org/markup-compatibility/2006">
          <mc:Choice Requires="x14">
            <control shapeId="8425" r:id="rId155" name="Check Box 233">
              <controlPr defaultSize="0" autoFill="0" autoLine="0" autoPict="0">
                <anchor moveWithCells="1">
                  <from>
                    <xdr:col>8</xdr:col>
                    <xdr:colOff>45720</xdr:colOff>
                    <xdr:row>108</xdr:row>
                    <xdr:rowOff>68580</xdr:rowOff>
                  </from>
                  <to>
                    <xdr:col>8</xdr:col>
                    <xdr:colOff>251460</xdr:colOff>
                    <xdr:row>108</xdr:row>
                    <xdr:rowOff>274320</xdr:rowOff>
                  </to>
                </anchor>
              </controlPr>
            </control>
          </mc:Choice>
        </mc:AlternateContent>
        <mc:AlternateContent xmlns:mc="http://schemas.openxmlformats.org/markup-compatibility/2006">
          <mc:Choice Requires="x14">
            <control shapeId="8426" r:id="rId156" name="Check Box 234">
              <controlPr defaultSize="0" autoFill="0" autoLine="0" autoPict="0">
                <anchor moveWithCells="1">
                  <from>
                    <xdr:col>5</xdr:col>
                    <xdr:colOff>68580</xdr:colOff>
                    <xdr:row>109</xdr:row>
                    <xdr:rowOff>45720</xdr:rowOff>
                  </from>
                  <to>
                    <xdr:col>5</xdr:col>
                    <xdr:colOff>266700</xdr:colOff>
                    <xdr:row>109</xdr:row>
                    <xdr:rowOff>259080</xdr:rowOff>
                  </to>
                </anchor>
              </controlPr>
            </control>
          </mc:Choice>
        </mc:AlternateContent>
        <mc:AlternateContent xmlns:mc="http://schemas.openxmlformats.org/markup-compatibility/2006">
          <mc:Choice Requires="x14">
            <control shapeId="8427" r:id="rId157" name="Check Box 235">
              <controlPr defaultSize="0" autoFill="0" autoLine="0" autoPict="0">
                <anchor moveWithCells="1">
                  <from>
                    <xdr:col>6</xdr:col>
                    <xdr:colOff>60960</xdr:colOff>
                    <xdr:row>109</xdr:row>
                    <xdr:rowOff>45720</xdr:rowOff>
                  </from>
                  <to>
                    <xdr:col>6</xdr:col>
                    <xdr:colOff>259080</xdr:colOff>
                    <xdr:row>109</xdr:row>
                    <xdr:rowOff>259080</xdr:rowOff>
                  </to>
                </anchor>
              </controlPr>
            </control>
          </mc:Choice>
        </mc:AlternateContent>
        <mc:AlternateContent xmlns:mc="http://schemas.openxmlformats.org/markup-compatibility/2006">
          <mc:Choice Requires="x14">
            <control shapeId="8428" r:id="rId158" name="Check Box 236">
              <controlPr defaultSize="0" autoFill="0" autoLine="0" autoPict="0">
                <anchor moveWithCells="1">
                  <from>
                    <xdr:col>7</xdr:col>
                    <xdr:colOff>45720</xdr:colOff>
                    <xdr:row>109</xdr:row>
                    <xdr:rowOff>45720</xdr:rowOff>
                  </from>
                  <to>
                    <xdr:col>7</xdr:col>
                    <xdr:colOff>251460</xdr:colOff>
                    <xdr:row>109</xdr:row>
                    <xdr:rowOff>259080</xdr:rowOff>
                  </to>
                </anchor>
              </controlPr>
            </control>
          </mc:Choice>
        </mc:AlternateContent>
        <mc:AlternateContent xmlns:mc="http://schemas.openxmlformats.org/markup-compatibility/2006">
          <mc:Choice Requires="x14">
            <control shapeId="8429" r:id="rId159" name="Check Box 237">
              <controlPr defaultSize="0" autoFill="0" autoLine="0" autoPict="0">
                <anchor moveWithCells="1">
                  <from>
                    <xdr:col>8</xdr:col>
                    <xdr:colOff>45720</xdr:colOff>
                    <xdr:row>109</xdr:row>
                    <xdr:rowOff>45720</xdr:rowOff>
                  </from>
                  <to>
                    <xdr:col>8</xdr:col>
                    <xdr:colOff>251460</xdr:colOff>
                    <xdr:row>109</xdr:row>
                    <xdr:rowOff>259080</xdr:rowOff>
                  </to>
                </anchor>
              </controlPr>
            </control>
          </mc:Choice>
        </mc:AlternateContent>
        <mc:AlternateContent xmlns:mc="http://schemas.openxmlformats.org/markup-compatibility/2006">
          <mc:Choice Requires="x14">
            <control shapeId="8430" r:id="rId160" name="Check Box 238">
              <controlPr defaultSize="0" autoFill="0" autoLine="0" autoPict="0">
                <anchor moveWithCells="1">
                  <from>
                    <xdr:col>5</xdr:col>
                    <xdr:colOff>68580</xdr:colOff>
                    <xdr:row>110</xdr:row>
                    <xdr:rowOff>60960</xdr:rowOff>
                  </from>
                  <to>
                    <xdr:col>5</xdr:col>
                    <xdr:colOff>266700</xdr:colOff>
                    <xdr:row>110</xdr:row>
                    <xdr:rowOff>266700</xdr:rowOff>
                  </to>
                </anchor>
              </controlPr>
            </control>
          </mc:Choice>
        </mc:AlternateContent>
        <mc:AlternateContent xmlns:mc="http://schemas.openxmlformats.org/markup-compatibility/2006">
          <mc:Choice Requires="x14">
            <control shapeId="8431" r:id="rId161" name="Check Box 239">
              <controlPr defaultSize="0" autoFill="0" autoLine="0" autoPict="0">
                <anchor moveWithCells="1">
                  <from>
                    <xdr:col>6</xdr:col>
                    <xdr:colOff>60960</xdr:colOff>
                    <xdr:row>110</xdr:row>
                    <xdr:rowOff>60960</xdr:rowOff>
                  </from>
                  <to>
                    <xdr:col>6</xdr:col>
                    <xdr:colOff>259080</xdr:colOff>
                    <xdr:row>110</xdr:row>
                    <xdr:rowOff>266700</xdr:rowOff>
                  </to>
                </anchor>
              </controlPr>
            </control>
          </mc:Choice>
        </mc:AlternateContent>
        <mc:AlternateContent xmlns:mc="http://schemas.openxmlformats.org/markup-compatibility/2006">
          <mc:Choice Requires="x14">
            <control shapeId="8432" r:id="rId162" name="Check Box 240">
              <controlPr defaultSize="0" autoFill="0" autoLine="0" autoPict="0">
                <anchor moveWithCells="1">
                  <from>
                    <xdr:col>7</xdr:col>
                    <xdr:colOff>45720</xdr:colOff>
                    <xdr:row>110</xdr:row>
                    <xdr:rowOff>60960</xdr:rowOff>
                  </from>
                  <to>
                    <xdr:col>7</xdr:col>
                    <xdr:colOff>251460</xdr:colOff>
                    <xdr:row>110</xdr:row>
                    <xdr:rowOff>266700</xdr:rowOff>
                  </to>
                </anchor>
              </controlPr>
            </control>
          </mc:Choice>
        </mc:AlternateContent>
        <mc:AlternateContent xmlns:mc="http://schemas.openxmlformats.org/markup-compatibility/2006">
          <mc:Choice Requires="x14">
            <control shapeId="8433" r:id="rId163" name="Check Box 241">
              <controlPr defaultSize="0" autoFill="0" autoLine="0" autoPict="0">
                <anchor moveWithCells="1">
                  <from>
                    <xdr:col>8</xdr:col>
                    <xdr:colOff>45720</xdr:colOff>
                    <xdr:row>110</xdr:row>
                    <xdr:rowOff>60960</xdr:rowOff>
                  </from>
                  <to>
                    <xdr:col>8</xdr:col>
                    <xdr:colOff>251460</xdr:colOff>
                    <xdr:row>110</xdr:row>
                    <xdr:rowOff>266700</xdr:rowOff>
                  </to>
                </anchor>
              </controlPr>
            </control>
          </mc:Choice>
        </mc:AlternateContent>
        <mc:AlternateContent xmlns:mc="http://schemas.openxmlformats.org/markup-compatibility/2006">
          <mc:Choice Requires="x14">
            <control shapeId="8434" r:id="rId164" name="Check Box 242">
              <controlPr defaultSize="0" autoFill="0" autoLine="0" autoPict="0">
                <anchor moveWithCells="1">
                  <from>
                    <xdr:col>5</xdr:col>
                    <xdr:colOff>68580</xdr:colOff>
                    <xdr:row>112</xdr:row>
                    <xdr:rowOff>45720</xdr:rowOff>
                  </from>
                  <to>
                    <xdr:col>5</xdr:col>
                    <xdr:colOff>266700</xdr:colOff>
                    <xdr:row>112</xdr:row>
                    <xdr:rowOff>259080</xdr:rowOff>
                  </to>
                </anchor>
              </controlPr>
            </control>
          </mc:Choice>
        </mc:AlternateContent>
        <mc:AlternateContent xmlns:mc="http://schemas.openxmlformats.org/markup-compatibility/2006">
          <mc:Choice Requires="x14">
            <control shapeId="8435" r:id="rId165" name="Check Box 243">
              <controlPr defaultSize="0" autoFill="0" autoLine="0" autoPict="0">
                <anchor moveWithCells="1">
                  <from>
                    <xdr:col>6</xdr:col>
                    <xdr:colOff>60960</xdr:colOff>
                    <xdr:row>112</xdr:row>
                    <xdr:rowOff>45720</xdr:rowOff>
                  </from>
                  <to>
                    <xdr:col>6</xdr:col>
                    <xdr:colOff>259080</xdr:colOff>
                    <xdr:row>112</xdr:row>
                    <xdr:rowOff>259080</xdr:rowOff>
                  </to>
                </anchor>
              </controlPr>
            </control>
          </mc:Choice>
        </mc:AlternateContent>
        <mc:AlternateContent xmlns:mc="http://schemas.openxmlformats.org/markup-compatibility/2006">
          <mc:Choice Requires="x14">
            <control shapeId="8436" r:id="rId166" name="Check Box 244">
              <controlPr defaultSize="0" autoFill="0" autoLine="0" autoPict="0">
                <anchor moveWithCells="1">
                  <from>
                    <xdr:col>7</xdr:col>
                    <xdr:colOff>45720</xdr:colOff>
                    <xdr:row>112</xdr:row>
                    <xdr:rowOff>45720</xdr:rowOff>
                  </from>
                  <to>
                    <xdr:col>7</xdr:col>
                    <xdr:colOff>251460</xdr:colOff>
                    <xdr:row>112</xdr:row>
                    <xdr:rowOff>259080</xdr:rowOff>
                  </to>
                </anchor>
              </controlPr>
            </control>
          </mc:Choice>
        </mc:AlternateContent>
        <mc:AlternateContent xmlns:mc="http://schemas.openxmlformats.org/markup-compatibility/2006">
          <mc:Choice Requires="x14">
            <control shapeId="8437" r:id="rId167" name="Check Box 245">
              <controlPr defaultSize="0" autoFill="0" autoLine="0" autoPict="0">
                <anchor moveWithCells="1">
                  <from>
                    <xdr:col>8</xdr:col>
                    <xdr:colOff>45720</xdr:colOff>
                    <xdr:row>112</xdr:row>
                    <xdr:rowOff>45720</xdr:rowOff>
                  </from>
                  <to>
                    <xdr:col>8</xdr:col>
                    <xdr:colOff>251460</xdr:colOff>
                    <xdr:row>112</xdr:row>
                    <xdr:rowOff>259080</xdr:rowOff>
                  </to>
                </anchor>
              </controlPr>
            </control>
          </mc:Choice>
        </mc:AlternateContent>
        <mc:AlternateContent xmlns:mc="http://schemas.openxmlformats.org/markup-compatibility/2006">
          <mc:Choice Requires="x14">
            <control shapeId="8458" r:id="rId168" name="Check Box 266">
              <controlPr defaultSize="0" autoFill="0" autoLine="0" autoPict="0">
                <anchor moveWithCells="1">
                  <from>
                    <xdr:col>5</xdr:col>
                    <xdr:colOff>68580</xdr:colOff>
                    <xdr:row>118</xdr:row>
                    <xdr:rowOff>45720</xdr:rowOff>
                  </from>
                  <to>
                    <xdr:col>5</xdr:col>
                    <xdr:colOff>266700</xdr:colOff>
                    <xdr:row>118</xdr:row>
                    <xdr:rowOff>259080</xdr:rowOff>
                  </to>
                </anchor>
              </controlPr>
            </control>
          </mc:Choice>
        </mc:AlternateContent>
        <mc:AlternateContent xmlns:mc="http://schemas.openxmlformats.org/markup-compatibility/2006">
          <mc:Choice Requires="x14">
            <control shapeId="8459" r:id="rId169" name="Check Box 267">
              <controlPr defaultSize="0" autoFill="0" autoLine="0" autoPict="0">
                <anchor moveWithCells="1">
                  <from>
                    <xdr:col>6</xdr:col>
                    <xdr:colOff>60960</xdr:colOff>
                    <xdr:row>118</xdr:row>
                    <xdr:rowOff>45720</xdr:rowOff>
                  </from>
                  <to>
                    <xdr:col>6</xdr:col>
                    <xdr:colOff>259080</xdr:colOff>
                    <xdr:row>118</xdr:row>
                    <xdr:rowOff>259080</xdr:rowOff>
                  </to>
                </anchor>
              </controlPr>
            </control>
          </mc:Choice>
        </mc:AlternateContent>
        <mc:AlternateContent xmlns:mc="http://schemas.openxmlformats.org/markup-compatibility/2006">
          <mc:Choice Requires="x14">
            <control shapeId="8460" r:id="rId170" name="Check Box 268">
              <controlPr defaultSize="0" autoFill="0" autoLine="0" autoPict="0">
                <anchor moveWithCells="1">
                  <from>
                    <xdr:col>7</xdr:col>
                    <xdr:colOff>45720</xdr:colOff>
                    <xdr:row>118</xdr:row>
                    <xdr:rowOff>45720</xdr:rowOff>
                  </from>
                  <to>
                    <xdr:col>7</xdr:col>
                    <xdr:colOff>251460</xdr:colOff>
                    <xdr:row>118</xdr:row>
                    <xdr:rowOff>259080</xdr:rowOff>
                  </to>
                </anchor>
              </controlPr>
            </control>
          </mc:Choice>
        </mc:AlternateContent>
        <mc:AlternateContent xmlns:mc="http://schemas.openxmlformats.org/markup-compatibility/2006">
          <mc:Choice Requires="x14">
            <control shapeId="8461" r:id="rId171" name="Check Box 269">
              <controlPr defaultSize="0" autoFill="0" autoLine="0" autoPict="0">
                <anchor moveWithCells="1">
                  <from>
                    <xdr:col>8</xdr:col>
                    <xdr:colOff>45720</xdr:colOff>
                    <xdr:row>118</xdr:row>
                    <xdr:rowOff>45720</xdr:rowOff>
                  </from>
                  <to>
                    <xdr:col>8</xdr:col>
                    <xdr:colOff>251460</xdr:colOff>
                    <xdr:row>118</xdr:row>
                    <xdr:rowOff>259080</xdr:rowOff>
                  </to>
                </anchor>
              </controlPr>
            </control>
          </mc:Choice>
        </mc:AlternateContent>
        <mc:AlternateContent xmlns:mc="http://schemas.openxmlformats.org/markup-compatibility/2006">
          <mc:Choice Requires="x14">
            <control shapeId="8462" r:id="rId172" name="Check Box 270">
              <controlPr defaultSize="0" autoFill="0" autoLine="0" autoPict="0">
                <anchor moveWithCells="1">
                  <from>
                    <xdr:col>5</xdr:col>
                    <xdr:colOff>68580</xdr:colOff>
                    <xdr:row>119</xdr:row>
                    <xdr:rowOff>60960</xdr:rowOff>
                  </from>
                  <to>
                    <xdr:col>5</xdr:col>
                    <xdr:colOff>266700</xdr:colOff>
                    <xdr:row>119</xdr:row>
                    <xdr:rowOff>266700</xdr:rowOff>
                  </to>
                </anchor>
              </controlPr>
            </control>
          </mc:Choice>
        </mc:AlternateContent>
        <mc:AlternateContent xmlns:mc="http://schemas.openxmlformats.org/markup-compatibility/2006">
          <mc:Choice Requires="x14">
            <control shapeId="8463" r:id="rId173" name="Check Box 271">
              <controlPr defaultSize="0" autoFill="0" autoLine="0" autoPict="0">
                <anchor moveWithCells="1">
                  <from>
                    <xdr:col>6</xdr:col>
                    <xdr:colOff>60960</xdr:colOff>
                    <xdr:row>119</xdr:row>
                    <xdr:rowOff>60960</xdr:rowOff>
                  </from>
                  <to>
                    <xdr:col>6</xdr:col>
                    <xdr:colOff>259080</xdr:colOff>
                    <xdr:row>119</xdr:row>
                    <xdr:rowOff>266700</xdr:rowOff>
                  </to>
                </anchor>
              </controlPr>
            </control>
          </mc:Choice>
        </mc:AlternateContent>
        <mc:AlternateContent xmlns:mc="http://schemas.openxmlformats.org/markup-compatibility/2006">
          <mc:Choice Requires="x14">
            <control shapeId="8464" r:id="rId174" name="Check Box 272">
              <controlPr defaultSize="0" autoFill="0" autoLine="0" autoPict="0">
                <anchor moveWithCells="1">
                  <from>
                    <xdr:col>7</xdr:col>
                    <xdr:colOff>45720</xdr:colOff>
                    <xdr:row>119</xdr:row>
                    <xdr:rowOff>60960</xdr:rowOff>
                  </from>
                  <to>
                    <xdr:col>7</xdr:col>
                    <xdr:colOff>251460</xdr:colOff>
                    <xdr:row>119</xdr:row>
                    <xdr:rowOff>266700</xdr:rowOff>
                  </to>
                </anchor>
              </controlPr>
            </control>
          </mc:Choice>
        </mc:AlternateContent>
        <mc:AlternateContent xmlns:mc="http://schemas.openxmlformats.org/markup-compatibility/2006">
          <mc:Choice Requires="x14">
            <control shapeId="8465" r:id="rId175" name="Check Box 273">
              <controlPr defaultSize="0" autoFill="0" autoLine="0" autoPict="0">
                <anchor moveWithCells="1">
                  <from>
                    <xdr:col>8</xdr:col>
                    <xdr:colOff>45720</xdr:colOff>
                    <xdr:row>119</xdr:row>
                    <xdr:rowOff>60960</xdr:rowOff>
                  </from>
                  <to>
                    <xdr:col>8</xdr:col>
                    <xdr:colOff>251460</xdr:colOff>
                    <xdr:row>119</xdr:row>
                    <xdr:rowOff>266700</xdr:rowOff>
                  </to>
                </anchor>
              </controlPr>
            </control>
          </mc:Choice>
        </mc:AlternateContent>
        <mc:AlternateContent xmlns:mc="http://schemas.openxmlformats.org/markup-compatibility/2006">
          <mc:Choice Requires="x14">
            <control shapeId="8466" r:id="rId176" name="Check Box 274">
              <controlPr defaultSize="0" autoFill="0" autoLine="0" autoPict="0">
                <anchor moveWithCells="1">
                  <from>
                    <xdr:col>5</xdr:col>
                    <xdr:colOff>68580</xdr:colOff>
                    <xdr:row>120</xdr:row>
                    <xdr:rowOff>38100</xdr:rowOff>
                  </from>
                  <to>
                    <xdr:col>5</xdr:col>
                    <xdr:colOff>266700</xdr:colOff>
                    <xdr:row>120</xdr:row>
                    <xdr:rowOff>251460</xdr:rowOff>
                  </to>
                </anchor>
              </controlPr>
            </control>
          </mc:Choice>
        </mc:AlternateContent>
        <mc:AlternateContent xmlns:mc="http://schemas.openxmlformats.org/markup-compatibility/2006">
          <mc:Choice Requires="x14">
            <control shapeId="8467" r:id="rId177" name="Check Box 275">
              <controlPr defaultSize="0" autoFill="0" autoLine="0" autoPict="0">
                <anchor moveWithCells="1">
                  <from>
                    <xdr:col>6</xdr:col>
                    <xdr:colOff>60960</xdr:colOff>
                    <xdr:row>120</xdr:row>
                    <xdr:rowOff>38100</xdr:rowOff>
                  </from>
                  <to>
                    <xdr:col>6</xdr:col>
                    <xdr:colOff>259080</xdr:colOff>
                    <xdr:row>120</xdr:row>
                    <xdr:rowOff>251460</xdr:rowOff>
                  </to>
                </anchor>
              </controlPr>
            </control>
          </mc:Choice>
        </mc:AlternateContent>
        <mc:AlternateContent xmlns:mc="http://schemas.openxmlformats.org/markup-compatibility/2006">
          <mc:Choice Requires="x14">
            <control shapeId="8468" r:id="rId178" name="Check Box 276">
              <controlPr defaultSize="0" autoFill="0" autoLine="0" autoPict="0">
                <anchor moveWithCells="1">
                  <from>
                    <xdr:col>7</xdr:col>
                    <xdr:colOff>45720</xdr:colOff>
                    <xdr:row>120</xdr:row>
                    <xdr:rowOff>38100</xdr:rowOff>
                  </from>
                  <to>
                    <xdr:col>7</xdr:col>
                    <xdr:colOff>251460</xdr:colOff>
                    <xdr:row>120</xdr:row>
                    <xdr:rowOff>251460</xdr:rowOff>
                  </to>
                </anchor>
              </controlPr>
            </control>
          </mc:Choice>
        </mc:AlternateContent>
        <mc:AlternateContent xmlns:mc="http://schemas.openxmlformats.org/markup-compatibility/2006">
          <mc:Choice Requires="x14">
            <control shapeId="8469" r:id="rId179" name="Check Box 277">
              <controlPr defaultSize="0" autoFill="0" autoLine="0" autoPict="0">
                <anchor moveWithCells="1">
                  <from>
                    <xdr:col>8</xdr:col>
                    <xdr:colOff>45720</xdr:colOff>
                    <xdr:row>120</xdr:row>
                    <xdr:rowOff>38100</xdr:rowOff>
                  </from>
                  <to>
                    <xdr:col>8</xdr:col>
                    <xdr:colOff>251460</xdr:colOff>
                    <xdr:row>120</xdr:row>
                    <xdr:rowOff>251460</xdr:rowOff>
                  </to>
                </anchor>
              </controlPr>
            </control>
          </mc:Choice>
        </mc:AlternateContent>
        <mc:AlternateContent xmlns:mc="http://schemas.openxmlformats.org/markup-compatibility/2006">
          <mc:Choice Requires="x14">
            <control shapeId="8470" r:id="rId180" name="Check Box 278">
              <controlPr defaultSize="0" autoFill="0" autoLine="0" autoPict="0">
                <anchor moveWithCells="1">
                  <from>
                    <xdr:col>5</xdr:col>
                    <xdr:colOff>68580</xdr:colOff>
                    <xdr:row>121</xdr:row>
                    <xdr:rowOff>60960</xdr:rowOff>
                  </from>
                  <to>
                    <xdr:col>5</xdr:col>
                    <xdr:colOff>266700</xdr:colOff>
                    <xdr:row>121</xdr:row>
                    <xdr:rowOff>266700</xdr:rowOff>
                  </to>
                </anchor>
              </controlPr>
            </control>
          </mc:Choice>
        </mc:AlternateContent>
        <mc:AlternateContent xmlns:mc="http://schemas.openxmlformats.org/markup-compatibility/2006">
          <mc:Choice Requires="x14">
            <control shapeId="8471" r:id="rId181" name="Check Box 279">
              <controlPr defaultSize="0" autoFill="0" autoLine="0" autoPict="0">
                <anchor moveWithCells="1">
                  <from>
                    <xdr:col>6</xdr:col>
                    <xdr:colOff>60960</xdr:colOff>
                    <xdr:row>121</xdr:row>
                    <xdr:rowOff>60960</xdr:rowOff>
                  </from>
                  <to>
                    <xdr:col>6</xdr:col>
                    <xdr:colOff>259080</xdr:colOff>
                    <xdr:row>121</xdr:row>
                    <xdr:rowOff>266700</xdr:rowOff>
                  </to>
                </anchor>
              </controlPr>
            </control>
          </mc:Choice>
        </mc:AlternateContent>
        <mc:AlternateContent xmlns:mc="http://schemas.openxmlformats.org/markup-compatibility/2006">
          <mc:Choice Requires="x14">
            <control shapeId="8472" r:id="rId182" name="Check Box 280">
              <controlPr defaultSize="0" autoFill="0" autoLine="0" autoPict="0">
                <anchor moveWithCells="1">
                  <from>
                    <xdr:col>7</xdr:col>
                    <xdr:colOff>45720</xdr:colOff>
                    <xdr:row>121</xdr:row>
                    <xdr:rowOff>60960</xdr:rowOff>
                  </from>
                  <to>
                    <xdr:col>7</xdr:col>
                    <xdr:colOff>251460</xdr:colOff>
                    <xdr:row>121</xdr:row>
                    <xdr:rowOff>266700</xdr:rowOff>
                  </to>
                </anchor>
              </controlPr>
            </control>
          </mc:Choice>
        </mc:AlternateContent>
        <mc:AlternateContent xmlns:mc="http://schemas.openxmlformats.org/markup-compatibility/2006">
          <mc:Choice Requires="x14">
            <control shapeId="8473" r:id="rId183" name="Check Box 281">
              <controlPr defaultSize="0" autoFill="0" autoLine="0" autoPict="0">
                <anchor moveWithCells="1">
                  <from>
                    <xdr:col>8</xdr:col>
                    <xdr:colOff>45720</xdr:colOff>
                    <xdr:row>121</xdr:row>
                    <xdr:rowOff>60960</xdr:rowOff>
                  </from>
                  <to>
                    <xdr:col>8</xdr:col>
                    <xdr:colOff>251460</xdr:colOff>
                    <xdr:row>121</xdr:row>
                    <xdr:rowOff>266700</xdr:rowOff>
                  </to>
                </anchor>
              </controlPr>
            </control>
          </mc:Choice>
        </mc:AlternateContent>
        <mc:AlternateContent xmlns:mc="http://schemas.openxmlformats.org/markup-compatibility/2006">
          <mc:Choice Requires="x14">
            <control shapeId="8474" r:id="rId184" name="Check Box 282">
              <controlPr defaultSize="0" autoFill="0" autoLine="0" autoPict="0">
                <anchor moveWithCells="1">
                  <from>
                    <xdr:col>5</xdr:col>
                    <xdr:colOff>68580</xdr:colOff>
                    <xdr:row>122</xdr:row>
                    <xdr:rowOff>45720</xdr:rowOff>
                  </from>
                  <to>
                    <xdr:col>5</xdr:col>
                    <xdr:colOff>266700</xdr:colOff>
                    <xdr:row>122</xdr:row>
                    <xdr:rowOff>259080</xdr:rowOff>
                  </to>
                </anchor>
              </controlPr>
            </control>
          </mc:Choice>
        </mc:AlternateContent>
        <mc:AlternateContent xmlns:mc="http://schemas.openxmlformats.org/markup-compatibility/2006">
          <mc:Choice Requires="x14">
            <control shapeId="8475" r:id="rId185" name="Check Box 283">
              <controlPr defaultSize="0" autoFill="0" autoLine="0" autoPict="0">
                <anchor moveWithCells="1">
                  <from>
                    <xdr:col>6</xdr:col>
                    <xdr:colOff>60960</xdr:colOff>
                    <xdr:row>122</xdr:row>
                    <xdr:rowOff>45720</xdr:rowOff>
                  </from>
                  <to>
                    <xdr:col>6</xdr:col>
                    <xdr:colOff>259080</xdr:colOff>
                    <xdr:row>122</xdr:row>
                    <xdr:rowOff>259080</xdr:rowOff>
                  </to>
                </anchor>
              </controlPr>
            </control>
          </mc:Choice>
        </mc:AlternateContent>
        <mc:AlternateContent xmlns:mc="http://schemas.openxmlformats.org/markup-compatibility/2006">
          <mc:Choice Requires="x14">
            <control shapeId="8476" r:id="rId186" name="Check Box 284">
              <controlPr defaultSize="0" autoFill="0" autoLine="0" autoPict="0">
                <anchor moveWithCells="1">
                  <from>
                    <xdr:col>7</xdr:col>
                    <xdr:colOff>45720</xdr:colOff>
                    <xdr:row>122</xdr:row>
                    <xdr:rowOff>45720</xdr:rowOff>
                  </from>
                  <to>
                    <xdr:col>7</xdr:col>
                    <xdr:colOff>251460</xdr:colOff>
                    <xdr:row>122</xdr:row>
                    <xdr:rowOff>259080</xdr:rowOff>
                  </to>
                </anchor>
              </controlPr>
            </control>
          </mc:Choice>
        </mc:AlternateContent>
        <mc:AlternateContent xmlns:mc="http://schemas.openxmlformats.org/markup-compatibility/2006">
          <mc:Choice Requires="x14">
            <control shapeId="8477" r:id="rId187" name="Check Box 285">
              <controlPr defaultSize="0" autoFill="0" autoLine="0" autoPict="0">
                <anchor moveWithCells="1">
                  <from>
                    <xdr:col>8</xdr:col>
                    <xdr:colOff>45720</xdr:colOff>
                    <xdr:row>122</xdr:row>
                    <xdr:rowOff>45720</xdr:rowOff>
                  </from>
                  <to>
                    <xdr:col>8</xdr:col>
                    <xdr:colOff>251460</xdr:colOff>
                    <xdr:row>122</xdr:row>
                    <xdr:rowOff>259080</xdr:rowOff>
                  </to>
                </anchor>
              </controlPr>
            </control>
          </mc:Choice>
        </mc:AlternateContent>
        <mc:AlternateContent xmlns:mc="http://schemas.openxmlformats.org/markup-compatibility/2006">
          <mc:Choice Requires="x14">
            <control shapeId="8478" r:id="rId188" name="Check Box 286">
              <controlPr defaultSize="0" autoFill="0" autoLine="0" autoPict="0">
                <anchor moveWithCells="1">
                  <from>
                    <xdr:col>5</xdr:col>
                    <xdr:colOff>68580</xdr:colOff>
                    <xdr:row>123</xdr:row>
                    <xdr:rowOff>38100</xdr:rowOff>
                  </from>
                  <to>
                    <xdr:col>5</xdr:col>
                    <xdr:colOff>266700</xdr:colOff>
                    <xdr:row>123</xdr:row>
                    <xdr:rowOff>251460</xdr:rowOff>
                  </to>
                </anchor>
              </controlPr>
            </control>
          </mc:Choice>
        </mc:AlternateContent>
        <mc:AlternateContent xmlns:mc="http://schemas.openxmlformats.org/markup-compatibility/2006">
          <mc:Choice Requires="x14">
            <control shapeId="8479" r:id="rId189" name="Check Box 287">
              <controlPr defaultSize="0" autoFill="0" autoLine="0" autoPict="0">
                <anchor moveWithCells="1">
                  <from>
                    <xdr:col>6</xdr:col>
                    <xdr:colOff>60960</xdr:colOff>
                    <xdr:row>123</xdr:row>
                    <xdr:rowOff>38100</xdr:rowOff>
                  </from>
                  <to>
                    <xdr:col>6</xdr:col>
                    <xdr:colOff>259080</xdr:colOff>
                    <xdr:row>123</xdr:row>
                    <xdr:rowOff>251460</xdr:rowOff>
                  </to>
                </anchor>
              </controlPr>
            </control>
          </mc:Choice>
        </mc:AlternateContent>
        <mc:AlternateContent xmlns:mc="http://schemas.openxmlformats.org/markup-compatibility/2006">
          <mc:Choice Requires="x14">
            <control shapeId="8480" r:id="rId190" name="Check Box 288">
              <controlPr defaultSize="0" autoFill="0" autoLine="0" autoPict="0">
                <anchor moveWithCells="1">
                  <from>
                    <xdr:col>7</xdr:col>
                    <xdr:colOff>45720</xdr:colOff>
                    <xdr:row>123</xdr:row>
                    <xdr:rowOff>38100</xdr:rowOff>
                  </from>
                  <to>
                    <xdr:col>7</xdr:col>
                    <xdr:colOff>251460</xdr:colOff>
                    <xdr:row>123</xdr:row>
                    <xdr:rowOff>251460</xdr:rowOff>
                  </to>
                </anchor>
              </controlPr>
            </control>
          </mc:Choice>
        </mc:AlternateContent>
        <mc:AlternateContent xmlns:mc="http://schemas.openxmlformats.org/markup-compatibility/2006">
          <mc:Choice Requires="x14">
            <control shapeId="8481" r:id="rId191" name="Check Box 289">
              <controlPr defaultSize="0" autoFill="0" autoLine="0" autoPict="0">
                <anchor moveWithCells="1">
                  <from>
                    <xdr:col>8</xdr:col>
                    <xdr:colOff>45720</xdr:colOff>
                    <xdr:row>123</xdr:row>
                    <xdr:rowOff>38100</xdr:rowOff>
                  </from>
                  <to>
                    <xdr:col>8</xdr:col>
                    <xdr:colOff>251460</xdr:colOff>
                    <xdr:row>123</xdr:row>
                    <xdr:rowOff>251460</xdr:rowOff>
                  </to>
                </anchor>
              </controlPr>
            </control>
          </mc:Choice>
        </mc:AlternateContent>
        <mc:AlternateContent xmlns:mc="http://schemas.openxmlformats.org/markup-compatibility/2006">
          <mc:Choice Requires="x14">
            <control shapeId="8482" r:id="rId192" name="Check Box 290">
              <controlPr defaultSize="0" autoFill="0" autoLine="0" autoPict="0">
                <anchor moveWithCells="1">
                  <from>
                    <xdr:col>5</xdr:col>
                    <xdr:colOff>68580</xdr:colOff>
                    <xdr:row>124</xdr:row>
                    <xdr:rowOff>45720</xdr:rowOff>
                  </from>
                  <to>
                    <xdr:col>5</xdr:col>
                    <xdr:colOff>266700</xdr:colOff>
                    <xdr:row>124</xdr:row>
                    <xdr:rowOff>259080</xdr:rowOff>
                  </to>
                </anchor>
              </controlPr>
            </control>
          </mc:Choice>
        </mc:AlternateContent>
        <mc:AlternateContent xmlns:mc="http://schemas.openxmlformats.org/markup-compatibility/2006">
          <mc:Choice Requires="x14">
            <control shapeId="8483" r:id="rId193" name="Check Box 291">
              <controlPr defaultSize="0" autoFill="0" autoLine="0" autoPict="0">
                <anchor moveWithCells="1">
                  <from>
                    <xdr:col>6</xdr:col>
                    <xdr:colOff>60960</xdr:colOff>
                    <xdr:row>124</xdr:row>
                    <xdr:rowOff>45720</xdr:rowOff>
                  </from>
                  <to>
                    <xdr:col>6</xdr:col>
                    <xdr:colOff>259080</xdr:colOff>
                    <xdr:row>124</xdr:row>
                    <xdr:rowOff>259080</xdr:rowOff>
                  </to>
                </anchor>
              </controlPr>
            </control>
          </mc:Choice>
        </mc:AlternateContent>
        <mc:AlternateContent xmlns:mc="http://schemas.openxmlformats.org/markup-compatibility/2006">
          <mc:Choice Requires="x14">
            <control shapeId="8484" r:id="rId194" name="Check Box 292">
              <controlPr defaultSize="0" autoFill="0" autoLine="0" autoPict="0">
                <anchor moveWithCells="1">
                  <from>
                    <xdr:col>7</xdr:col>
                    <xdr:colOff>45720</xdr:colOff>
                    <xdr:row>124</xdr:row>
                    <xdr:rowOff>45720</xdr:rowOff>
                  </from>
                  <to>
                    <xdr:col>7</xdr:col>
                    <xdr:colOff>251460</xdr:colOff>
                    <xdr:row>124</xdr:row>
                    <xdr:rowOff>259080</xdr:rowOff>
                  </to>
                </anchor>
              </controlPr>
            </control>
          </mc:Choice>
        </mc:AlternateContent>
        <mc:AlternateContent xmlns:mc="http://schemas.openxmlformats.org/markup-compatibility/2006">
          <mc:Choice Requires="x14">
            <control shapeId="8485" r:id="rId195" name="Check Box 293">
              <controlPr defaultSize="0" autoFill="0" autoLine="0" autoPict="0">
                <anchor moveWithCells="1">
                  <from>
                    <xdr:col>8</xdr:col>
                    <xdr:colOff>45720</xdr:colOff>
                    <xdr:row>124</xdr:row>
                    <xdr:rowOff>45720</xdr:rowOff>
                  </from>
                  <to>
                    <xdr:col>8</xdr:col>
                    <xdr:colOff>251460</xdr:colOff>
                    <xdr:row>124</xdr:row>
                    <xdr:rowOff>259080</xdr:rowOff>
                  </to>
                </anchor>
              </controlPr>
            </control>
          </mc:Choice>
        </mc:AlternateContent>
        <mc:AlternateContent xmlns:mc="http://schemas.openxmlformats.org/markup-compatibility/2006">
          <mc:Choice Requires="x14">
            <control shapeId="8486" r:id="rId196" name="Check Box 294">
              <controlPr defaultSize="0" autoFill="0" autoLine="0" autoPict="0">
                <anchor moveWithCells="1">
                  <from>
                    <xdr:col>5</xdr:col>
                    <xdr:colOff>68580</xdr:colOff>
                    <xdr:row>125</xdr:row>
                    <xdr:rowOff>38100</xdr:rowOff>
                  </from>
                  <to>
                    <xdr:col>5</xdr:col>
                    <xdr:colOff>266700</xdr:colOff>
                    <xdr:row>125</xdr:row>
                    <xdr:rowOff>251460</xdr:rowOff>
                  </to>
                </anchor>
              </controlPr>
            </control>
          </mc:Choice>
        </mc:AlternateContent>
        <mc:AlternateContent xmlns:mc="http://schemas.openxmlformats.org/markup-compatibility/2006">
          <mc:Choice Requires="x14">
            <control shapeId="8487" r:id="rId197" name="Check Box 295">
              <controlPr defaultSize="0" autoFill="0" autoLine="0" autoPict="0">
                <anchor moveWithCells="1">
                  <from>
                    <xdr:col>6</xdr:col>
                    <xdr:colOff>60960</xdr:colOff>
                    <xdr:row>125</xdr:row>
                    <xdr:rowOff>38100</xdr:rowOff>
                  </from>
                  <to>
                    <xdr:col>6</xdr:col>
                    <xdr:colOff>259080</xdr:colOff>
                    <xdr:row>125</xdr:row>
                    <xdr:rowOff>251460</xdr:rowOff>
                  </to>
                </anchor>
              </controlPr>
            </control>
          </mc:Choice>
        </mc:AlternateContent>
        <mc:AlternateContent xmlns:mc="http://schemas.openxmlformats.org/markup-compatibility/2006">
          <mc:Choice Requires="x14">
            <control shapeId="8488" r:id="rId198" name="Check Box 296">
              <controlPr defaultSize="0" autoFill="0" autoLine="0" autoPict="0">
                <anchor moveWithCells="1">
                  <from>
                    <xdr:col>7</xdr:col>
                    <xdr:colOff>45720</xdr:colOff>
                    <xdr:row>125</xdr:row>
                    <xdr:rowOff>38100</xdr:rowOff>
                  </from>
                  <to>
                    <xdr:col>7</xdr:col>
                    <xdr:colOff>251460</xdr:colOff>
                    <xdr:row>125</xdr:row>
                    <xdr:rowOff>251460</xdr:rowOff>
                  </to>
                </anchor>
              </controlPr>
            </control>
          </mc:Choice>
        </mc:AlternateContent>
        <mc:AlternateContent xmlns:mc="http://schemas.openxmlformats.org/markup-compatibility/2006">
          <mc:Choice Requires="x14">
            <control shapeId="8489" r:id="rId199" name="Check Box 297">
              <controlPr defaultSize="0" autoFill="0" autoLine="0" autoPict="0">
                <anchor moveWithCells="1">
                  <from>
                    <xdr:col>8</xdr:col>
                    <xdr:colOff>45720</xdr:colOff>
                    <xdr:row>125</xdr:row>
                    <xdr:rowOff>38100</xdr:rowOff>
                  </from>
                  <to>
                    <xdr:col>8</xdr:col>
                    <xdr:colOff>251460</xdr:colOff>
                    <xdr:row>125</xdr:row>
                    <xdr:rowOff>251460</xdr:rowOff>
                  </to>
                </anchor>
              </controlPr>
            </control>
          </mc:Choice>
        </mc:AlternateContent>
        <mc:AlternateContent xmlns:mc="http://schemas.openxmlformats.org/markup-compatibility/2006">
          <mc:Choice Requires="x14">
            <control shapeId="8490" r:id="rId200" name="Check Box 298">
              <controlPr defaultSize="0" autoFill="0" autoLine="0" autoPict="0">
                <anchor moveWithCells="1">
                  <from>
                    <xdr:col>5</xdr:col>
                    <xdr:colOff>68580</xdr:colOff>
                    <xdr:row>126</xdr:row>
                    <xdr:rowOff>60960</xdr:rowOff>
                  </from>
                  <to>
                    <xdr:col>5</xdr:col>
                    <xdr:colOff>266700</xdr:colOff>
                    <xdr:row>126</xdr:row>
                    <xdr:rowOff>266700</xdr:rowOff>
                  </to>
                </anchor>
              </controlPr>
            </control>
          </mc:Choice>
        </mc:AlternateContent>
        <mc:AlternateContent xmlns:mc="http://schemas.openxmlformats.org/markup-compatibility/2006">
          <mc:Choice Requires="x14">
            <control shapeId="8491" r:id="rId201" name="Check Box 299">
              <controlPr defaultSize="0" autoFill="0" autoLine="0" autoPict="0">
                <anchor moveWithCells="1">
                  <from>
                    <xdr:col>6</xdr:col>
                    <xdr:colOff>60960</xdr:colOff>
                    <xdr:row>126</xdr:row>
                    <xdr:rowOff>60960</xdr:rowOff>
                  </from>
                  <to>
                    <xdr:col>6</xdr:col>
                    <xdr:colOff>259080</xdr:colOff>
                    <xdr:row>126</xdr:row>
                    <xdr:rowOff>266700</xdr:rowOff>
                  </to>
                </anchor>
              </controlPr>
            </control>
          </mc:Choice>
        </mc:AlternateContent>
        <mc:AlternateContent xmlns:mc="http://schemas.openxmlformats.org/markup-compatibility/2006">
          <mc:Choice Requires="x14">
            <control shapeId="8492" r:id="rId202" name="Check Box 300">
              <controlPr defaultSize="0" autoFill="0" autoLine="0" autoPict="0">
                <anchor moveWithCells="1">
                  <from>
                    <xdr:col>7</xdr:col>
                    <xdr:colOff>45720</xdr:colOff>
                    <xdr:row>126</xdr:row>
                    <xdr:rowOff>60960</xdr:rowOff>
                  </from>
                  <to>
                    <xdr:col>7</xdr:col>
                    <xdr:colOff>251460</xdr:colOff>
                    <xdr:row>126</xdr:row>
                    <xdr:rowOff>266700</xdr:rowOff>
                  </to>
                </anchor>
              </controlPr>
            </control>
          </mc:Choice>
        </mc:AlternateContent>
        <mc:AlternateContent xmlns:mc="http://schemas.openxmlformats.org/markup-compatibility/2006">
          <mc:Choice Requires="x14">
            <control shapeId="8493" r:id="rId203" name="Check Box 301">
              <controlPr defaultSize="0" autoFill="0" autoLine="0" autoPict="0">
                <anchor moveWithCells="1">
                  <from>
                    <xdr:col>8</xdr:col>
                    <xdr:colOff>45720</xdr:colOff>
                    <xdr:row>126</xdr:row>
                    <xdr:rowOff>60960</xdr:rowOff>
                  </from>
                  <to>
                    <xdr:col>8</xdr:col>
                    <xdr:colOff>251460</xdr:colOff>
                    <xdr:row>126</xdr:row>
                    <xdr:rowOff>266700</xdr:rowOff>
                  </to>
                </anchor>
              </controlPr>
            </control>
          </mc:Choice>
        </mc:AlternateContent>
        <mc:AlternateContent xmlns:mc="http://schemas.openxmlformats.org/markup-compatibility/2006">
          <mc:Choice Requires="x14">
            <control shapeId="8494" r:id="rId204" name="Check Box 302">
              <controlPr defaultSize="0" autoFill="0" autoLine="0" autoPict="0">
                <anchor moveWithCells="1">
                  <from>
                    <xdr:col>5</xdr:col>
                    <xdr:colOff>68580</xdr:colOff>
                    <xdr:row>127</xdr:row>
                    <xdr:rowOff>60960</xdr:rowOff>
                  </from>
                  <to>
                    <xdr:col>5</xdr:col>
                    <xdr:colOff>266700</xdr:colOff>
                    <xdr:row>127</xdr:row>
                    <xdr:rowOff>266700</xdr:rowOff>
                  </to>
                </anchor>
              </controlPr>
            </control>
          </mc:Choice>
        </mc:AlternateContent>
        <mc:AlternateContent xmlns:mc="http://schemas.openxmlformats.org/markup-compatibility/2006">
          <mc:Choice Requires="x14">
            <control shapeId="8495" r:id="rId205" name="Check Box 303">
              <controlPr defaultSize="0" autoFill="0" autoLine="0" autoPict="0">
                <anchor moveWithCells="1">
                  <from>
                    <xdr:col>6</xdr:col>
                    <xdr:colOff>60960</xdr:colOff>
                    <xdr:row>127</xdr:row>
                    <xdr:rowOff>60960</xdr:rowOff>
                  </from>
                  <to>
                    <xdr:col>6</xdr:col>
                    <xdr:colOff>259080</xdr:colOff>
                    <xdr:row>127</xdr:row>
                    <xdr:rowOff>266700</xdr:rowOff>
                  </to>
                </anchor>
              </controlPr>
            </control>
          </mc:Choice>
        </mc:AlternateContent>
        <mc:AlternateContent xmlns:mc="http://schemas.openxmlformats.org/markup-compatibility/2006">
          <mc:Choice Requires="x14">
            <control shapeId="8496" r:id="rId206" name="Check Box 304">
              <controlPr defaultSize="0" autoFill="0" autoLine="0" autoPict="0">
                <anchor moveWithCells="1">
                  <from>
                    <xdr:col>7</xdr:col>
                    <xdr:colOff>45720</xdr:colOff>
                    <xdr:row>127</xdr:row>
                    <xdr:rowOff>60960</xdr:rowOff>
                  </from>
                  <to>
                    <xdr:col>7</xdr:col>
                    <xdr:colOff>251460</xdr:colOff>
                    <xdr:row>127</xdr:row>
                    <xdr:rowOff>266700</xdr:rowOff>
                  </to>
                </anchor>
              </controlPr>
            </control>
          </mc:Choice>
        </mc:AlternateContent>
        <mc:AlternateContent xmlns:mc="http://schemas.openxmlformats.org/markup-compatibility/2006">
          <mc:Choice Requires="x14">
            <control shapeId="8497" r:id="rId207" name="Check Box 305">
              <controlPr defaultSize="0" autoFill="0" autoLine="0" autoPict="0">
                <anchor moveWithCells="1">
                  <from>
                    <xdr:col>8</xdr:col>
                    <xdr:colOff>45720</xdr:colOff>
                    <xdr:row>127</xdr:row>
                    <xdr:rowOff>60960</xdr:rowOff>
                  </from>
                  <to>
                    <xdr:col>8</xdr:col>
                    <xdr:colOff>251460</xdr:colOff>
                    <xdr:row>127</xdr:row>
                    <xdr:rowOff>266700</xdr:rowOff>
                  </to>
                </anchor>
              </controlPr>
            </control>
          </mc:Choice>
        </mc:AlternateContent>
        <mc:AlternateContent xmlns:mc="http://schemas.openxmlformats.org/markup-compatibility/2006">
          <mc:Choice Requires="x14">
            <control shapeId="8498" r:id="rId208" name="Check Box 306">
              <controlPr defaultSize="0" autoFill="0" autoLine="0" autoPict="0">
                <anchor moveWithCells="1">
                  <from>
                    <xdr:col>5</xdr:col>
                    <xdr:colOff>68580</xdr:colOff>
                    <xdr:row>129</xdr:row>
                    <xdr:rowOff>45720</xdr:rowOff>
                  </from>
                  <to>
                    <xdr:col>5</xdr:col>
                    <xdr:colOff>266700</xdr:colOff>
                    <xdr:row>129</xdr:row>
                    <xdr:rowOff>259080</xdr:rowOff>
                  </to>
                </anchor>
              </controlPr>
            </control>
          </mc:Choice>
        </mc:AlternateContent>
        <mc:AlternateContent xmlns:mc="http://schemas.openxmlformats.org/markup-compatibility/2006">
          <mc:Choice Requires="x14">
            <control shapeId="8499" r:id="rId209" name="Check Box 307">
              <controlPr defaultSize="0" autoFill="0" autoLine="0" autoPict="0">
                <anchor moveWithCells="1">
                  <from>
                    <xdr:col>6</xdr:col>
                    <xdr:colOff>60960</xdr:colOff>
                    <xdr:row>129</xdr:row>
                    <xdr:rowOff>45720</xdr:rowOff>
                  </from>
                  <to>
                    <xdr:col>6</xdr:col>
                    <xdr:colOff>259080</xdr:colOff>
                    <xdr:row>129</xdr:row>
                    <xdr:rowOff>259080</xdr:rowOff>
                  </to>
                </anchor>
              </controlPr>
            </control>
          </mc:Choice>
        </mc:AlternateContent>
        <mc:AlternateContent xmlns:mc="http://schemas.openxmlformats.org/markup-compatibility/2006">
          <mc:Choice Requires="x14">
            <control shapeId="8500" r:id="rId210" name="Check Box 308">
              <controlPr defaultSize="0" autoFill="0" autoLine="0" autoPict="0">
                <anchor moveWithCells="1">
                  <from>
                    <xdr:col>7</xdr:col>
                    <xdr:colOff>45720</xdr:colOff>
                    <xdr:row>129</xdr:row>
                    <xdr:rowOff>45720</xdr:rowOff>
                  </from>
                  <to>
                    <xdr:col>7</xdr:col>
                    <xdr:colOff>251460</xdr:colOff>
                    <xdr:row>129</xdr:row>
                    <xdr:rowOff>259080</xdr:rowOff>
                  </to>
                </anchor>
              </controlPr>
            </control>
          </mc:Choice>
        </mc:AlternateContent>
        <mc:AlternateContent xmlns:mc="http://schemas.openxmlformats.org/markup-compatibility/2006">
          <mc:Choice Requires="x14">
            <control shapeId="8501" r:id="rId211" name="Check Box 309">
              <controlPr defaultSize="0" autoFill="0" autoLine="0" autoPict="0">
                <anchor moveWithCells="1">
                  <from>
                    <xdr:col>8</xdr:col>
                    <xdr:colOff>45720</xdr:colOff>
                    <xdr:row>129</xdr:row>
                    <xdr:rowOff>45720</xdr:rowOff>
                  </from>
                  <to>
                    <xdr:col>8</xdr:col>
                    <xdr:colOff>251460</xdr:colOff>
                    <xdr:row>129</xdr:row>
                    <xdr:rowOff>259080</xdr:rowOff>
                  </to>
                </anchor>
              </controlPr>
            </control>
          </mc:Choice>
        </mc:AlternateContent>
        <mc:AlternateContent xmlns:mc="http://schemas.openxmlformats.org/markup-compatibility/2006">
          <mc:Choice Requires="x14">
            <control shapeId="8530" r:id="rId212" name="Check Box 338">
              <controlPr defaultSize="0" autoFill="0" autoLine="0" autoPict="0">
                <anchor moveWithCells="1">
                  <from>
                    <xdr:col>5</xdr:col>
                    <xdr:colOff>68580</xdr:colOff>
                    <xdr:row>136</xdr:row>
                    <xdr:rowOff>45720</xdr:rowOff>
                  </from>
                  <to>
                    <xdr:col>5</xdr:col>
                    <xdr:colOff>266700</xdr:colOff>
                    <xdr:row>136</xdr:row>
                    <xdr:rowOff>259080</xdr:rowOff>
                  </to>
                </anchor>
              </controlPr>
            </control>
          </mc:Choice>
        </mc:AlternateContent>
        <mc:AlternateContent xmlns:mc="http://schemas.openxmlformats.org/markup-compatibility/2006">
          <mc:Choice Requires="x14">
            <control shapeId="8531" r:id="rId213" name="Check Box 339">
              <controlPr defaultSize="0" autoFill="0" autoLine="0" autoPict="0">
                <anchor moveWithCells="1">
                  <from>
                    <xdr:col>6</xdr:col>
                    <xdr:colOff>60960</xdr:colOff>
                    <xdr:row>136</xdr:row>
                    <xdr:rowOff>45720</xdr:rowOff>
                  </from>
                  <to>
                    <xdr:col>6</xdr:col>
                    <xdr:colOff>259080</xdr:colOff>
                    <xdr:row>136</xdr:row>
                    <xdr:rowOff>259080</xdr:rowOff>
                  </to>
                </anchor>
              </controlPr>
            </control>
          </mc:Choice>
        </mc:AlternateContent>
        <mc:AlternateContent xmlns:mc="http://schemas.openxmlformats.org/markup-compatibility/2006">
          <mc:Choice Requires="x14">
            <control shapeId="8532" r:id="rId214" name="Check Box 340">
              <controlPr defaultSize="0" autoFill="0" autoLine="0" autoPict="0">
                <anchor moveWithCells="1">
                  <from>
                    <xdr:col>7</xdr:col>
                    <xdr:colOff>45720</xdr:colOff>
                    <xdr:row>136</xdr:row>
                    <xdr:rowOff>45720</xdr:rowOff>
                  </from>
                  <to>
                    <xdr:col>7</xdr:col>
                    <xdr:colOff>251460</xdr:colOff>
                    <xdr:row>136</xdr:row>
                    <xdr:rowOff>259080</xdr:rowOff>
                  </to>
                </anchor>
              </controlPr>
            </control>
          </mc:Choice>
        </mc:AlternateContent>
        <mc:AlternateContent xmlns:mc="http://schemas.openxmlformats.org/markup-compatibility/2006">
          <mc:Choice Requires="x14">
            <control shapeId="8533" r:id="rId215" name="Check Box 341">
              <controlPr defaultSize="0" autoFill="0" autoLine="0" autoPict="0">
                <anchor moveWithCells="1">
                  <from>
                    <xdr:col>8</xdr:col>
                    <xdr:colOff>45720</xdr:colOff>
                    <xdr:row>136</xdr:row>
                    <xdr:rowOff>45720</xdr:rowOff>
                  </from>
                  <to>
                    <xdr:col>8</xdr:col>
                    <xdr:colOff>251460</xdr:colOff>
                    <xdr:row>136</xdr:row>
                    <xdr:rowOff>259080</xdr:rowOff>
                  </to>
                </anchor>
              </controlPr>
            </control>
          </mc:Choice>
        </mc:AlternateContent>
        <mc:AlternateContent xmlns:mc="http://schemas.openxmlformats.org/markup-compatibility/2006">
          <mc:Choice Requires="x14">
            <control shapeId="8534" r:id="rId216" name="Check Box 342">
              <controlPr defaultSize="0" autoFill="0" autoLine="0" autoPict="0">
                <anchor moveWithCells="1">
                  <from>
                    <xdr:col>5</xdr:col>
                    <xdr:colOff>68580</xdr:colOff>
                    <xdr:row>137</xdr:row>
                    <xdr:rowOff>60960</xdr:rowOff>
                  </from>
                  <to>
                    <xdr:col>5</xdr:col>
                    <xdr:colOff>266700</xdr:colOff>
                    <xdr:row>137</xdr:row>
                    <xdr:rowOff>266700</xdr:rowOff>
                  </to>
                </anchor>
              </controlPr>
            </control>
          </mc:Choice>
        </mc:AlternateContent>
        <mc:AlternateContent xmlns:mc="http://schemas.openxmlformats.org/markup-compatibility/2006">
          <mc:Choice Requires="x14">
            <control shapeId="8535" r:id="rId217" name="Check Box 343">
              <controlPr defaultSize="0" autoFill="0" autoLine="0" autoPict="0">
                <anchor moveWithCells="1">
                  <from>
                    <xdr:col>6</xdr:col>
                    <xdr:colOff>60960</xdr:colOff>
                    <xdr:row>137</xdr:row>
                    <xdr:rowOff>60960</xdr:rowOff>
                  </from>
                  <to>
                    <xdr:col>6</xdr:col>
                    <xdr:colOff>259080</xdr:colOff>
                    <xdr:row>137</xdr:row>
                    <xdr:rowOff>266700</xdr:rowOff>
                  </to>
                </anchor>
              </controlPr>
            </control>
          </mc:Choice>
        </mc:AlternateContent>
        <mc:AlternateContent xmlns:mc="http://schemas.openxmlformats.org/markup-compatibility/2006">
          <mc:Choice Requires="x14">
            <control shapeId="8536" r:id="rId218" name="Check Box 344">
              <controlPr defaultSize="0" autoFill="0" autoLine="0" autoPict="0">
                <anchor moveWithCells="1">
                  <from>
                    <xdr:col>7</xdr:col>
                    <xdr:colOff>45720</xdr:colOff>
                    <xdr:row>137</xdr:row>
                    <xdr:rowOff>60960</xdr:rowOff>
                  </from>
                  <to>
                    <xdr:col>7</xdr:col>
                    <xdr:colOff>251460</xdr:colOff>
                    <xdr:row>137</xdr:row>
                    <xdr:rowOff>266700</xdr:rowOff>
                  </to>
                </anchor>
              </controlPr>
            </control>
          </mc:Choice>
        </mc:AlternateContent>
        <mc:AlternateContent xmlns:mc="http://schemas.openxmlformats.org/markup-compatibility/2006">
          <mc:Choice Requires="x14">
            <control shapeId="8537" r:id="rId219" name="Check Box 345">
              <controlPr defaultSize="0" autoFill="0" autoLine="0" autoPict="0">
                <anchor moveWithCells="1">
                  <from>
                    <xdr:col>8</xdr:col>
                    <xdr:colOff>45720</xdr:colOff>
                    <xdr:row>137</xdr:row>
                    <xdr:rowOff>60960</xdr:rowOff>
                  </from>
                  <to>
                    <xdr:col>8</xdr:col>
                    <xdr:colOff>251460</xdr:colOff>
                    <xdr:row>137</xdr:row>
                    <xdr:rowOff>266700</xdr:rowOff>
                  </to>
                </anchor>
              </controlPr>
            </control>
          </mc:Choice>
        </mc:AlternateContent>
        <mc:AlternateContent xmlns:mc="http://schemas.openxmlformats.org/markup-compatibility/2006">
          <mc:Choice Requires="x14">
            <control shapeId="8542" r:id="rId220" name="Check Box 350">
              <controlPr defaultSize="0" autoFill="0" autoLine="0" autoPict="0">
                <anchor moveWithCells="1">
                  <from>
                    <xdr:col>4</xdr:col>
                    <xdr:colOff>114300</xdr:colOff>
                    <xdr:row>3</xdr:row>
                    <xdr:rowOff>137160</xdr:rowOff>
                  </from>
                  <to>
                    <xdr:col>4</xdr:col>
                    <xdr:colOff>1935480</xdr:colOff>
                    <xdr:row>5</xdr:row>
                    <xdr:rowOff>38100</xdr:rowOff>
                  </to>
                </anchor>
              </controlPr>
            </control>
          </mc:Choice>
        </mc:AlternateContent>
        <mc:AlternateContent xmlns:mc="http://schemas.openxmlformats.org/markup-compatibility/2006">
          <mc:Choice Requires="x14">
            <control shapeId="8543" r:id="rId221" name="Check Box 351">
              <controlPr defaultSize="0" autoFill="0" autoLine="0" autoPict="0">
                <anchor moveWithCells="1">
                  <from>
                    <xdr:col>4</xdr:col>
                    <xdr:colOff>114300</xdr:colOff>
                    <xdr:row>5</xdr:row>
                    <xdr:rowOff>83820</xdr:rowOff>
                  </from>
                  <to>
                    <xdr:col>4</xdr:col>
                    <xdr:colOff>1935480</xdr:colOff>
                    <xdr:row>6</xdr:row>
                    <xdr:rowOff>144780</xdr:rowOff>
                  </to>
                </anchor>
              </controlPr>
            </control>
          </mc:Choice>
        </mc:AlternateContent>
        <mc:AlternateContent xmlns:mc="http://schemas.openxmlformats.org/markup-compatibility/2006">
          <mc:Choice Requires="x14">
            <control shapeId="8544" r:id="rId222" name="Check Box 352">
              <controlPr defaultSize="0" autoFill="0" autoLine="0" autoPict="0">
                <anchor moveWithCells="1">
                  <from>
                    <xdr:col>4</xdr:col>
                    <xdr:colOff>114300</xdr:colOff>
                    <xdr:row>7</xdr:row>
                    <xdr:rowOff>60960</xdr:rowOff>
                  </from>
                  <to>
                    <xdr:col>6</xdr:col>
                    <xdr:colOff>205740</xdr:colOff>
                    <xdr:row>8</xdr:row>
                    <xdr:rowOff>137160</xdr:rowOff>
                  </to>
                </anchor>
              </controlPr>
            </control>
          </mc:Choice>
        </mc:AlternateContent>
        <mc:AlternateContent xmlns:mc="http://schemas.openxmlformats.org/markup-compatibility/2006">
          <mc:Choice Requires="x14">
            <control shapeId="8545" r:id="rId223" name="Check Box 353">
              <controlPr defaultSize="0" autoFill="0" autoLine="0" autoPict="0">
                <anchor moveWithCells="1">
                  <from>
                    <xdr:col>5</xdr:col>
                    <xdr:colOff>137160</xdr:colOff>
                    <xdr:row>3</xdr:row>
                    <xdr:rowOff>137160</xdr:rowOff>
                  </from>
                  <to>
                    <xdr:col>10</xdr:col>
                    <xdr:colOff>563880</xdr:colOff>
                    <xdr:row>5</xdr:row>
                    <xdr:rowOff>38100</xdr:rowOff>
                  </to>
                </anchor>
              </controlPr>
            </control>
          </mc:Choice>
        </mc:AlternateContent>
        <mc:AlternateContent xmlns:mc="http://schemas.openxmlformats.org/markup-compatibility/2006">
          <mc:Choice Requires="x14">
            <control shapeId="8546" r:id="rId224" name="Check Box 354">
              <controlPr defaultSize="0" autoFill="0" autoLine="0" autoPict="0">
                <anchor moveWithCells="1">
                  <from>
                    <xdr:col>5</xdr:col>
                    <xdr:colOff>137160</xdr:colOff>
                    <xdr:row>5</xdr:row>
                    <xdr:rowOff>83820</xdr:rowOff>
                  </from>
                  <to>
                    <xdr:col>10</xdr:col>
                    <xdr:colOff>563880</xdr:colOff>
                    <xdr:row>6</xdr:row>
                    <xdr:rowOff>144780</xdr:rowOff>
                  </to>
                </anchor>
              </controlPr>
            </control>
          </mc:Choice>
        </mc:AlternateContent>
        <mc:AlternateContent xmlns:mc="http://schemas.openxmlformats.org/markup-compatibility/2006">
          <mc:Choice Requires="x14">
            <control shapeId="8547" r:id="rId225" name="Check Box 355">
              <controlPr defaultSize="0" autoFill="0" autoLine="0" autoPict="0">
                <anchor moveWithCells="1">
                  <from>
                    <xdr:col>5</xdr:col>
                    <xdr:colOff>137160</xdr:colOff>
                    <xdr:row>7</xdr:row>
                    <xdr:rowOff>68580</xdr:rowOff>
                  </from>
                  <to>
                    <xdr:col>10</xdr:col>
                    <xdr:colOff>563880</xdr:colOff>
                    <xdr:row>8</xdr:row>
                    <xdr:rowOff>137160</xdr:rowOff>
                  </to>
                </anchor>
              </controlPr>
            </control>
          </mc:Choice>
        </mc:AlternateContent>
        <mc:AlternateContent xmlns:mc="http://schemas.openxmlformats.org/markup-compatibility/2006">
          <mc:Choice Requires="x14">
            <control shapeId="8549" r:id="rId226" name="Check Box 357">
              <controlPr defaultSize="0" autoFill="0" autoLine="0" autoPict="0">
                <anchor moveWithCells="1">
                  <from>
                    <xdr:col>5</xdr:col>
                    <xdr:colOff>68580</xdr:colOff>
                    <xdr:row>105</xdr:row>
                    <xdr:rowOff>68580</xdr:rowOff>
                  </from>
                  <to>
                    <xdr:col>5</xdr:col>
                    <xdr:colOff>266700</xdr:colOff>
                    <xdr:row>105</xdr:row>
                    <xdr:rowOff>274320</xdr:rowOff>
                  </to>
                </anchor>
              </controlPr>
            </control>
          </mc:Choice>
        </mc:AlternateContent>
        <mc:AlternateContent xmlns:mc="http://schemas.openxmlformats.org/markup-compatibility/2006">
          <mc:Choice Requires="x14">
            <control shapeId="8550" r:id="rId227" name="Check Box 358">
              <controlPr defaultSize="0" autoFill="0" autoLine="0" autoPict="0">
                <anchor moveWithCells="1">
                  <from>
                    <xdr:col>6</xdr:col>
                    <xdr:colOff>68580</xdr:colOff>
                    <xdr:row>105</xdr:row>
                    <xdr:rowOff>68580</xdr:rowOff>
                  </from>
                  <to>
                    <xdr:col>6</xdr:col>
                    <xdr:colOff>266700</xdr:colOff>
                    <xdr:row>105</xdr:row>
                    <xdr:rowOff>274320</xdr:rowOff>
                  </to>
                </anchor>
              </controlPr>
            </control>
          </mc:Choice>
        </mc:AlternateContent>
        <mc:AlternateContent xmlns:mc="http://schemas.openxmlformats.org/markup-compatibility/2006">
          <mc:Choice Requires="x14">
            <control shapeId="8551" r:id="rId228" name="Check Box 359">
              <controlPr defaultSize="0" autoFill="0" autoLine="0" autoPict="0">
                <anchor moveWithCells="1">
                  <from>
                    <xdr:col>7</xdr:col>
                    <xdr:colOff>68580</xdr:colOff>
                    <xdr:row>105</xdr:row>
                    <xdr:rowOff>68580</xdr:rowOff>
                  </from>
                  <to>
                    <xdr:col>7</xdr:col>
                    <xdr:colOff>266700</xdr:colOff>
                    <xdr:row>105</xdr:row>
                    <xdr:rowOff>274320</xdr:rowOff>
                  </to>
                </anchor>
              </controlPr>
            </control>
          </mc:Choice>
        </mc:AlternateContent>
        <mc:AlternateContent xmlns:mc="http://schemas.openxmlformats.org/markup-compatibility/2006">
          <mc:Choice Requires="x14">
            <control shapeId="8553" r:id="rId229" name="Check Box 361">
              <controlPr defaultSize="0" autoFill="0" autoLine="0" autoPict="0">
                <anchor moveWithCells="1">
                  <from>
                    <xdr:col>8</xdr:col>
                    <xdr:colOff>68580</xdr:colOff>
                    <xdr:row>105</xdr:row>
                    <xdr:rowOff>68580</xdr:rowOff>
                  </from>
                  <to>
                    <xdr:col>8</xdr:col>
                    <xdr:colOff>266700</xdr:colOff>
                    <xdr:row>105</xdr:row>
                    <xdr:rowOff>274320</xdr:rowOff>
                  </to>
                </anchor>
              </controlPr>
            </control>
          </mc:Choice>
        </mc:AlternateContent>
        <mc:AlternateContent xmlns:mc="http://schemas.openxmlformats.org/markup-compatibility/2006">
          <mc:Choice Requires="x14">
            <control shapeId="8559" r:id="rId230" name="Check Box 367">
              <controlPr defaultSize="0" autoFill="0" autoLine="0" autoPict="0">
                <anchor moveWithCells="1">
                  <from>
                    <xdr:col>5</xdr:col>
                    <xdr:colOff>68580</xdr:colOff>
                    <xdr:row>34</xdr:row>
                    <xdr:rowOff>38100</xdr:rowOff>
                  </from>
                  <to>
                    <xdr:col>5</xdr:col>
                    <xdr:colOff>266700</xdr:colOff>
                    <xdr:row>34</xdr:row>
                    <xdr:rowOff>251460</xdr:rowOff>
                  </to>
                </anchor>
              </controlPr>
            </control>
          </mc:Choice>
        </mc:AlternateContent>
        <mc:AlternateContent xmlns:mc="http://schemas.openxmlformats.org/markup-compatibility/2006">
          <mc:Choice Requires="x14">
            <control shapeId="8560" r:id="rId231" name="Check Box 368">
              <controlPr defaultSize="0" autoFill="0" autoLine="0" autoPict="0">
                <anchor moveWithCells="1">
                  <from>
                    <xdr:col>6</xdr:col>
                    <xdr:colOff>68580</xdr:colOff>
                    <xdr:row>34</xdr:row>
                    <xdr:rowOff>38100</xdr:rowOff>
                  </from>
                  <to>
                    <xdr:col>6</xdr:col>
                    <xdr:colOff>266700</xdr:colOff>
                    <xdr:row>34</xdr:row>
                    <xdr:rowOff>251460</xdr:rowOff>
                  </to>
                </anchor>
              </controlPr>
            </control>
          </mc:Choice>
        </mc:AlternateContent>
        <mc:AlternateContent xmlns:mc="http://schemas.openxmlformats.org/markup-compatibility/2006">
          <mc:Choice Requires="x14">
            <control shapeId="8561" r:id="rId232" name="Check Box 369">
              <controlPr defaultSize="0" autoFill="0" autoLine="0" autoPict="0">
                <anchor moveWithCells="1">
                  <from>
                    <xdr:col>7</xdr:col>
                    <xdr:colOff>68580</xdr:colOff>
                    <xdr:row>34</xdr:row>
                    <xdr:rowOff>38100</xdr:rowOff>
                  </from>
                  <to>
                    <xdr:col>7</xdr:col>
                    <xdr:colOff>266700</xdr:colOff>
                    <xdr:row>34</xdr:row>
                    <xdr:rowOff>251460</xdr:rowOff>
                  </to>
                </anchor>
              </controlPr>
            </control>
          </mc:Choice>
        </mc:AlternateContent>
        <mc:AlternateContent xmlns:mc="http://schemas.openxmlformats.org/markup-compatibility/2006">
          <mc:Choice Requires="x14">
            <control shapeId="8562" r:id="rId233" name="Check Box 370">
              <controlPr defaultSize="0" autoFill="0" autoLine="0" autoPict="0">
                <anchor moveWithCells="1">
                  <from>
                    <xdr:col>8</xdr:col>
                    <xdr:colOff>68580</xdr:colOff>
                    <xdr:row>34</xdr:row>
                    <xdr:rowOff>38100</xdr:rowOff>
                  </from>
                  <to>
                    <xdr:col>8</xdr:col>
                    <xdr:colOff>266700</xdr:colOff>
                    <xdr:row>34</xdr:row>
                    <xdr:rowOff>251460</xdr:rowOff>
                  </to>
                </anchor>
              </controlPr>
            </control>
          </mc:Choice>
        </mc:AlternateContent>
        <mc:AlternateContent xmlns:mc="http://schemas.openxmlformats.org/markup-compatibility/2006">
          <mc:Choice Requires="x14">
            <control shapeId="8563" r:id="rId234" name="Check Box 371">
              <controlPr defaultSize="0" autoFill="0" autoLine="0" autoPict="0">
                <anchor moveWithCells="1">
                  <from>
                    <xdr:col>5</xdr:col>
                    <xdr:colOff>68580</xdr:colOff>
                    <xdr:row>35</xdr:row>
                    <xdr:rowOff>38100</xdr:rowOff>
                  </from>
                  <to>
                    <xdr:col>5</xdr:col>
                    <xdr:colOff>266700</xdr:colOff>
                    <xdr:row>35</xdr:row>
                    <xdr:rowOff>251460</xdr:rowOff>
                  </to>
                </anchor>
              </controlPr>
            </control>
          </mc:Choice>
        </mc:AlternateContent>
        <mc:AlternateContent xmlns:mc="http://schemas.openxmlformats.org/markup-compatibility/2006">
          <mc:Choice Requires="x14">
            <control shapeId="8564" r:id="rId235" name="Check Box 372">
              <controlPr defaultSize="0" autoFill="0" autoLine="0" autoPict="0">
                <anchor moveWithCells="1">
                  <from>
                    <xdr:col>6</xdr:col>
                    <xdr:colOff>68580</xdr:colOff>
                    <xdr:row>35</xdr:row>
                    <xdr:rowOff>38100</xdr:rowOff>
                  </from>
                  <to>
                    <xdr:col>6</xdr:col>
                    <xdr:colOff>266700</xdr:colOff>
                    <xdr:row>35</xdr:row>
                    <xdr:rowOff>251460</xdr:rowOff>
                  </to>
                </anchor>
              </controlPr>
            </control>
          </mc:Choice>
        </mc:AlternateContent>
        <mc:AlternateContent xmlns:mc="http://schemas.openxmlformats.org/markup-compatibility/2006">
          <mc:Choice Requires="x14">
            <control shapeId="8565" r:id="rId236" name="Check Box 373">
              <controlPr defaultSize="0" autoFill="0" autoLine="0" autoPict="0">
                <anchor moveWithCells="1">
                  <from>
                    <xdr:col>7</xdr:col>
                    <xdr:colOff>68580</xdr:colOff>
                    <xdr:row>35</xdr:row>
                    <xdr:rowOff>38100</xdr:rowOff>
                  </from>
                  <to>
                    <xdr:col>7</xdr:col>
                    <xdr:colOff>266700</xdr:colOff>
                    <xdr:row>35</xdr:row>
                    <xdr:rowOff>251460</xdr:rowOff>
                  </to>
                </anchor>
              </controlPr>
            </control>
          </mc:Choice>
        </mc:AlternateContent>
        <mc:AlternateContent xmlns:mc="http://schemas.openxmlformats.org/markup-compatibility/2006">
          <mc:Choice Requires="x14">
            <control shapeId="8566" r:id="rId237" name="Check Box 374">
              <controlPr defaultSize="0" autoFill="0" autoLine="0" autoPict="0">
                <anchor moveWithCells="1">
                  <from>
                    <xdr:col>8</xdr:col>
                    <xdr:colOff>68580</xdr:colOff>
                    <xdr:row>35</xdr:row>
                    <xdr:rowOff>38100</xdr:rowOff>
                  </from>
                  <to>
                    <xdr:col>8</xdr:col>
                    <xdr:colOff>266700</xdr:colOff>
                    <xdr:row>35</xdr:row>
                    <xdr:rowOff>251460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from>
                    <xdr:col>5</xdr:col>
                    <xdr:colOff>68580</xdr:colOff>
                    <xdr:row>45</xdr:row>
                    <xdr:rowOff>38100</xdr:rowOff>
                  </from>
                  <to>
                    <xdr:col>5</xdr:col>
                    <xdr:colOff>266700</xdr:colOff>
                    <xdr:row>45</xdr:row>
                    <xdr:rowOff>251460</xdr:rowOff>
                  </to>
                </anchor>
              </controlPr>
            </control>
          </mc:Choice>
        </mc:AlternateContent>
        <mc:AlternateContent xmlns:mc="http://schemas.openxmlformats.org/markup-compatibility/2006">
          <mc:Choice Requires="x14">
            <control shapeId="8573" r:id="rId239" name="Check Box 381">
              <controlPr defaultSize="0" autoFill="0" autoLine="0" autoPict="0">
                <anchor moveWithCells="1">
                  <from>
                    <xdr:col>6</xdr:col>
                    <xdr:colOff>68580</xdr:colOff>
                    <xdr:row>45</xdr:row>
                    <xdr:rowOff>38100</xdr:rowOff>
                  </from>
                  <to>
                    <xdr:col>6</xdr:col>
                    <xdr:colOff>266700</xdr:colOff>
                    <xdr:row>45</xdr:row>
                    <xdr:rowOff>251460</xdr:rowOff>
                  </to>
                </anchor>
              </controlPr>
            </control>
          </mc:Choice>
        </mc:AlternateContent>
        <mc:AlternateContent xmlns:mc="http://schemas.openxmlformats.org/markup-compatibility/2006">
          <mc:Choice Requires="x14">
            <control shapeId="8575" r:id="rId240" name="Check Box 383">
              <controlPr defaultSize="0" autoFill="0" autoLine="0" autoPict="0">
                <anchor moveWithCells="1">
                  <from>
                    <xdr:col>7</xdr:col>
                    <xdr:colOff>68580</xdr:colOff>
                    <xdr:row>45</xdr:row>
                    <xdr:rowOff>38100</xdr:rowOff>
                  </from>
                  <to>
                    <xdr:col>7</xdr:col>
                    <xdr:colOff>266700</xdr:colOff>
                    <xdr:row>45</xdr:row>
                    <xdr:rowOff>251460</xdr:rowOff>
                  </to>
                </anchor>
              </controlPr>
            </control>
          </mc:Choice>
        </mc:AlternateContent>
        <mc:AlternateContent xmlns:mc="http://schemas.openxmlformats.org/markup-compatibility/2006">
          <mc:Choice Requires="x14">
            <control shapeId="8577" r:id="rId241" name="Check Box 385">
              <controlPr defaultSize="0" autoFill="0" autoLine="0" autoPict="0">
                <anchor moveWithCells="1">
                  <from>
                    <xdr:col>8</xdr:col>
                    <xdr:colOff>68580</xdr:colOff>
                    <xdr:row>45</xdr:row>
                    <xdr:rowOff>38100</xdr:rowOff>
                  </from>
                  <to>
                    <xdr:col>8</xdr:col>
                    <xdr:colOff>266700</xdr:colOff>
                    <xdr:row>45</xdr:row>
                    <xdr:rowOff>251460</xdr:rowOff>
                  </to>
                </anchor>
              </controlPr>
            </control>
          </mc:Choice>
        </mc:AlternateContent>
        <mc:AlternateContent xmlns:mc="http://schemas.openxmlformats.org/markup-compatibility/2006">
          <mc:Choice Requires="x14">
            <control shapeId="8582" r:id="rId242" name="Check Box 390">
              <controlPr defaultSize="0" autoFill="0" autoLine="0" autoPict="0">
                <anchor moveWithCells="1">
                  <from>
                    <xdr:col>5</xdr:col>
                    <xdr:colOff>68580</xdr:colOff>
                    <xdr:row>58</xdr:row>
                    <xdr:rowOff>45720</xdr:rowOff>
                  </from>
                  <to>
                    <xdr:col>5</xdr:col>
                    <xdr:colOff>266700</xdr:colOff>
                    <xdr:row>58</xdr:row>
                    <xdr:rowOff>259080</xdr:rowOff>
                  </to>
                </anchor>
              </controlPr>
            </control>
          </mc:Choice>
        </mc:AlternateContent>
        <mc:AlternateContent xmlns:mc="http://schemas.openxmlformats.org/markup-compatibility/2006">
          <mc:Choice Requires="x14">
            <control shapeId="8583" r:id="rId243" name="Check Box 391">
              <controlPr defaultSize="0" autoFill="0" autoLine="0" autoPict="0">
                <anchor moveWithCells="1">
                  <from>
                    <xdr:col>6</xdr:col>
                    <xdr:colOff>60960</xdr:colOff>
                    <xdr:row>58</xdr:row>
                    <xdr:rowOff>45720</xdr:rowOff>
                  </from>
                  <to>
                    <xdr:col>6</xdr:col>
                    <xdr:colOff>259080</xdr:colOff>
                    <xdr:row>58</xdr:row>
                    <xdr:rowOff>259080</xdr:rowOff>
                  </to>
                </anchor>
              </controlPr>
            </control>
          </mc:Choice>
        </mc:AlternateContent>
        <mc:AlternateContent xmlns:mc="http://schemas.openxmlformats.org/markup-compatibility/2006">
          <mc:Choice Requires="x14">
            <control shapeId="8584" r:id="rId244" name="Check Box 392">
              <controlPr defaultSize="0" autoFill="0" autoLine="0" autoPict="0">
                <anchor moveWithCells="1">
                  <from>
                    <xdr:col>7</xdr:col>
                    <xdr:colOff>45720</xdr:colOff>
                    <xdr:row>58</xdr:row>
                    <xdr:rowOff>45720</xdr:rowOff>
                  </from>
                  <to>
                    <xdr:col>7</xdr:col>
                    <xdr:colOff>251460</xdr:colOff>
                    <xdr:row>58</xdr:row>
                    <xdr:rowOff>259080</xdr:rowOff>
                  </to>
                </anchor>
              </controlPr>
            </control>
          </mc:Choice>
        </mc:AlternateContent>
        <mc:AlternateContent xmlns:mc="http://schemas.openxmlformats.org/markup-compatibility/2006">
          <mc:Choice Requires="x14">
            <control shapeId="8585" r:id="rId245" name="Check Box 393">
              <controlPr defaultSize="0" autoFill="0" autoLine="0" autoPict="0">
                <anchor moveWithCells="1">
                  <from>
                    <xdr:col>8</xdr:col>
                    <xdr:colOff>45720</xdr:colOff>
                    <xdr:row>58</xdr:row>
                    <xdr:rowOff>45720</xdr:rowOff>
                  </from>
                  <to>
                    <xdr:col>8</xdr:col>
                    <xdr:colOff>251460</xdr:colOff>
                    <xdr:row>58</xdr:row>
                    <xdr:rowOff>259080</xdr:rowOff>
                  </to>
                </anchor>
              </controlPr>
            </control>
          </mc:Choice>
        </mc:AlternateContent>
        <mc:AlternateContent xmlns:mc="http://schemas.openxmlformats.org/markup-compatibility/2006">
          <mc:Choice Requires="x14">
            <control shapeId="8586" r:id="rId246" name="Check Box 394">
              <controlPr defaultSize="0" autoFill="0" autoLine="0" autoPict="0">
                <anchor moveWithCells="1">
                  <from>
                    <xdr:col>5</xdr:col>
                    <xdr:colOff>68580</xdr:colOff>
                    <xdr:row>59</xdr:row>
                    <xdr:rowOff>45720</xdr:rowOff>
                  </from>
                  <to>
                    <xdr:col>5</xdr:col>
                    <xdr:colOff>266700</xdr:colOff>
                    <xdr:row>59</xdr:row>
                    <xdr:rowOff>259080</xdr:rowOff>
                  </to>
                </anchor>
              </controlPr>
            </control>
          </mc:Choice>
        </mc:AlternateContent>
        <mc:AlternateContent xmlns:mc="http://schemas.openxmlformats.org/markup-compatibility/2006">
          <mc:Choice Requires="x14">
            <control shapeId="8587" r:id="rId247" name="Check Box 395">
              <controlPr defaultSize="0" autoFill="0" autoLine="0" autoPict="0">
                <anchor moveWithCells="1">
                  <from>
                    <xdr:col>6</xdr:col>
                    <xdr:colOff>68580</xdr:colOff>
                    <xdr:row>59</xdr:row>
                    <xdr:rowOff>45720</xdr:rowOff>
                  </from>
                  <to>
                    <xdr:col>6</xdr:col>
                    <xdr:colOff>266700</xdr:colOff>
                    <xdr:row>59</xdr:row>
                    <xdr:rowOff>259080</xdr:rowOff>
                  </to>
                </anchor>
              </controlPr>
            </control>
          </mc:Choice>
        </mc:AlternateContent>
        <mc:AlternateContent xmlns:mc="http://schemas.openxmlformats.org/markup-compatibility/2006">
          <mc:Choice Requires="x14">
            <control shapeId="8588" r:id="rId248" name="Check Box 396">
              <controlPr defaultSize="0" autoFill="0" autoLine="0" autoPict="0">
                <anchor moveWithCells="1">
                  <from>
                    <xdr:col>7</xdr:col>
                    <xdr:colOff>68580</xdr:colOff>
                    <xdr:row>59</xdr:row>
                    <xdr:rowOff>45720</xdr:rowOff>
                  </from>
                  <to>
                    <xdr:col>7</xdr:col>
                    <xdr:colOff>266700</xdr:colOff>
                    <xdr:row>59</xdr:row>
                    <xdr:rowOff>259080</xdr:rowOff>
                  </to>
                </anchor>
              </controlPr>
            </control>
          </mc:Choice>
        </mc:AlternateContent>
        <mc:AlternateContent xmlns:mc="http://schemas.openxmlformats.org/markup-compatibility/2006">
          <mc:Choice Requires="x14">
            <control shapeId="8590" r:id="rId249" name="Check Box 398">
              <controlPr defaultSize="0" autoFill="0" autoLine="0" autoPict="0">
                <anchor moveWithCells="1">
                  <from>
                    <xdr:col>8</xdr:col>
                    <xdr:colOff>68580</xdr:colOff>
                    <xdr:row>59</xdr:row>
                    <xdr:rowOff>45720</xdr:rowOff>
                  </from>
                  <to>
                    <xdr:col>8</xdr:col>
                    <xdr:colOff>266700</xdr:colOff>
                    <xdr:row>59</xdr:row>
                    <xdr:rowOff>259080</xdr:rowOff>
                  </to>
                </anchor>
              </controlPr>
            </control>
          </mc:Choice>
        </mc:AlternateContent>
        <mc:AlternateContent xmlns:mc="http://schemas.openxmlformats.org/markup-compatibility/2006">
          <mc:Choice Requires="x14">
            <control shapeId="8591" r:id="rId250" name="Check Box 399">
              <controlPr defaultSize="0" autoFill="0" autoLine="0" autoPict="0">
                <anchor moveWithCells="1">
                  <from>
                    <xdr:col>5</xdr:col>
                    <xdr:colOff>68580</xdr:colOff>
                    <xdr:row>75</xdr:row>
                    <xdr:rowOff>60960</xdr:rowOff>
                  </from>
                  <to>
                    <xdr:col>5</xdr:col>
                    <xdr:colOff>266700</xdr:colOff>
                    <xdr:row>75</xdr:row>
                    <xdr:rowOff>266700</xdr:rowOff>
                  </to>
                </anchor>
              </controlPr>
            </control>
          </mc:Choice>
        </mc:AlternateContent>
        <mc:AlternateContent xmlns:mc="http://schemas.openxmlformats.org/markup-compatibility/2006">
          <mc:Choice Requires="x14">
            <control shapeId="8592" r:id="rId251" name="Check Box 400">
              <controlPr defaultSize="0" autoFill="0" autoLine="0" autoPict="0">
                <anchor moveWithCells="1">
                  <from>
                    <xdr:col>6</xdr:col>
                    <xdr:colOff>68580</xdr:colOff>
                    <xdr:row>75</xdr:row>
                    <xdr:rowOff>60960</xdr:rowOff>
                  </from>
                  <to>
                    <xdr:col>6</xdr:col>
                    <xdr:colOff>266700</xdr:colOff>
                    <xdr:row>75</xdr:row>
                    <xdr:rowOff>266700</xdr:rowOff>
                  </to>
                </anchor>
              </controlPr>
            </control>
          </mc:Choice>
        </mc:AlternateContent>
        <mc:AlternateContent xmlns:mc="http://schemas.openxmlformats.org/markup-compatibility/2006">
          <mc:Choice Requires="x14">
            <control shapeId="8593" r:id="rId252" name="Check Box 401">
              <controlPr defaultSize="0" autoFill="0" autoLine="0" autoPict="0">
                <anchor moveWithCells="1">
                  <from>
                    <xdr:col>7</xdr:col>
                    <xdr:colOff>68580</xdr:colOff>
                    <xdr:row>75</xdr:row>
                    <xdr:rowOff>60960</xdr:rowOff>
                  </from>
                  <to>
                    <xdr:col>7</xdr:col>
                    <xdr:colOff>266700</xdr:colOff>
                    <xdr:row>75</xdr:row>
                    <xdr:rowOff>266700</xdr:rowOff>
                  </to>
                </anchor>
              </controlPr>
            </control>
          </mc:Choice>
        </mc:AlternateContent>
        <mc:AlternateContent xmlns:mc="http://schemas.openxmlformats.org/markup-compatibility/2006">
          <mc:Choice Requires="x14">
            <control shapeId="8594" r:id="rId253" name="Check Box 402">
              <controlPr defaultSize="0" autoFill="0" autoLine="0" autoPict="0">
                <anchor moveWithCells="1">
                  <from>
                    <xdr:col>8</xdr:col>
                    <xdr:colOff>68580</xdr:colOff>
                    <xdr:row>75</xdr:row>
                    <xdr:rowOff>60960</xdr:rowOff>
                  </from>
                  <to>
                    <xdr:col>8</xdr:col>
                    <xdr:colOff>266700</xdr:colOff>
                    <xdr:row>75</xdr:row>
                    <xdr:rowOff>266700</xdr:rowOff>
                  </to>
                </anchor>
              </controlPr>
            </control>
          </mc:Choice>
        </mc:AlternateContent>
        <mc:AlternateContent xmlns:mc="http://schemas.openxmlformats.org/markup-compatibility/2006">
          <mc:Choice Requires="x14">
            <control shapeId="8595" r:id="rId254" name="Check Box 403">
              <controlPr defaultSize="0" autoFill="0" autoLine="0" autoPict="0">
                <anchor moveWithCells="1">
                  <from>
                    <xdr:col>5</xdr:col>
                    <xdr:colOff>68580</xdr:colOff>
                    <xdr:row>76</xdr:row>
                    <xdr:rowOff>60960</xdr:rowOff>
                  </from>
                  <to>
                    <xdr:col>5</xdr:col>
                    <xdr:colOff>266700</xdr:colOff>
                    <xdr:row>76</xdr:row>
                    <xdr:rowOff>266700</xdr:rowOff>
                  </to>
                </anchor>
              </controlPr>
            </control>
          </mc:Choice>
        </mc:AlternateContent>
        <mc:AlternateContent xmlns:mc="http://schemas.openxmlformats.org/markup-compatibility/2006">
          <mc:Choice Requires="x14">
            <control shapeId="8596" r:id="rId255" name="Check Box 404">
              <controlPr defaultSize="0" autoFill="0" autoLine="0" autoPict="0">
                <anchor moveWithCells="1">
                  <from>
                    <xdr:col>6</xdr:col>
                    <xdr:colOff>68580</xdr:colOff>
                    <xdr:row>76</xdr:row>
                    <xdr:rowOff>60960</xdr:rowOff>
                  </from>
                  <to>
                    <xdr:col>6</xdr:col>
                    <xdr:colOff>266700</xdr:colOff>
                    <xdr:row>76</xdr:row>
                    <xdr:rowOff>266700</xdr:rowOff>
                  </to>
                </anchor>
              </controlPr>
            </control>
          </mc:Choice>
        </mc:AlternateContent>
        <mc:AlternateContent xmlns:mc="http://schemas.openxmlformats.org/markup-compatibility/2006">
          <mc:Choice Requires="x14">
            <control shapeId="8597" r:id="rId256" name="Check Box 405">
              <controlPr defaultSize="0" autoFill="0" autoLine="0" autoPict="0">
                <anchor moveWithCells="1">
                  <from>
                    <xdr:col>7</xdr:col>
                    <xdr:colOff>68580</xdr:colOff>
                    <xdr:row>76</xdr:row>
                    <xdr:rowOff>60960</xdr:rowOff>
                  </from>
                  <to>
                    <xdr:col>7</xdr:col>
                    <xdr:colOff>266700</xdr:colOff>
                    <xdr:row>76</xdr:row>
                    <xdr:rowOff>266700</xdr:rowOff>
                  </to>
                </anchor>
              </controlPr>
            </control>
          </mc:Choice>
        </mc:AlternateContent>
        <mc:AlternateContent xmlns:mc="http://schemas.openxmlformats.org/markup-compatibility/2006">
          <mc:Choice Requires="x14">
            <control shapeId="8599" r:id="rId257" name="Check Box 407">
              <controlPr defaultSize="0" autoFill="0" autoLine="0" autoPict="0">
                <anchor moveWithCells="1">
                  <from>
                    <xdr:col>8</xdr:col>
                    <xdr:colOff>68580</xdr:colOff>
                    <xdr:row>76</xdr:row>
                    <xdr:rowOff>60960</xdr:rowOff>
                  </from>
                  <to>
                    <xdr:col>8</xdr:col>
                    <xdr:colOff>266700</xdr:colOff>
                    <xdr:row>76</xdr:row>
                    <xdr:rowOff>266700</xdr:rowOff>
                  </to>
                </anchor>
              </controlPr>
            </control>
          </mc:Choice>
        </mc:AlternateContent>
        <mc:AlternateContent xmlns:mc="http://schemas.openxmlformats.org/markup-compatibility/2006">
          <mc:Choice Requires="x14">
            <control shapeId="8600" r:id="rId258" name="Check Box 408">
              <controlPr defaultSize="0" autoFill="0" autoLine="0" autoPict="0">
                <anchor moveWithCells="1">
                  <from>
                    <xdr:col>5</xdr:col>
                    <xdr:colOff>68580</xdr:colOff>
                    <xdr:row>78</xdr:row>
                    <xdr:rowOff>45720</xdr:rowOff>
                  </from>
                  <to>
                    <xdr:col>5</xdr:col>
                    <xdr:colOff>266700</xdr:colOff>
                    <xdr:row>78</xdr:row>
                    <xdr:rowOff>259080</xdr:rowOff>
                  </to>
                </anchor>
              </controlPr>
            </control>
          </mc:Choice>
        </mc:AlternateContent>
        <mc:AlternateContent xmlns:mc="http://schemas.openxmlformats.org/markup-compatibility/2006">
          <mc:Choice Requires="x14">
            <control shapeId="8602" r:id="rId259" name="Check Box 410">
              <controlPr defaultSize="0" autoFill="0" autoLine="0" autoPict="0">
                <anchor moveWithCells="1">
                  <from>
                    <xdr:col>6</xdr:col>
                    <xdr:colOff>68580</xdr:colOff>
                    <xdr:row>78</xdr:row>
                    <xdr:rowOff>45720</xdr:rowOff>
                  </from>
                  <to>
                    <xdr:col>6</xdr:col>
                    <xdr:colOff>266700</xdr:colOff>
                    <xdr:row>78</xdr:row>
                    <xdr:rowOff>259080</xdr:rowOff>
                  </to>
                </anchor>
              </controlPr>
            </control>
          </mc:Choice>
        </mc:AlternateContent>
        <mc:AlternateContent xmlns:mc="http://schemas.openxmlformats.org/markup-compatibility/2006">
          <mc:Choice Requires="x14">
            <control shapeId="8603" r:id="rId260" name="Check Box 411">
              <controlPr defaultSize="0" autoFill="0" autoLine="0" autoPict="0">
                <anchor moveWithCells="1">
                  <from>
                    <xdr:col>7</xdr:col>
                    <xdr:colOff>68580</xdr:colOff>
                    <xdr:row>78</xdr:row>
                    <xdr:rowOff>45720</xdr:rowOff>
                  </from>
                  <to>
                    <xdr:col>7</xdr:col>
                    <xdr:colOff>266700</xdr:colOff>
                    <xdr:row>78</xdr:row>
                    <xdr:rowOff>259080</xdr:rowOff>
                  </to>
                </anchor>
              </controlPr>
            </control>
          </mc:Choice>
        </mc:AlternateContent>
        <mc:AlternateContent xmlns:mc="http://schemas.openxmlformats.org/markup-compatibility/2006">
          <mc:Choice Requires="x14">
            <control shapeId="8605" r:id="rId261" name="Check Box 413">
              <controlPr defaultSize="0" autoFill="0" autoLine="0" autoPict="0">
                <anchor moveWithCells="1">
                  <from>
                    <xdr:col>8</xdr:col>
                    <xdr:colOff>68580</xdr:colOff>
                    <xdr:row>78</xdr:row>
                    <xdr:rowOff>45720</xdr:rowOff>
                  </from>
                  <to>
                    <xdr:col>8</xdr:col>
                    <xdr:colOff>266700</xdr:colOff>
                    <xdr:row>78</xdr:row>
                    <xdr:rowOff>259080</xdr:rowOff>
                  </to>
                </anchor>
              </controlPr>
            </control>
          </mc:Choice>
        </mc:AlternateContent>
        <mc:AlternateContent xmlns:mc="http://schemas.openxmlformats.org/markup-compatibility/2006">
          <mc:Choice Requires="x14">
            <control shapeId="8606" r:id="rId262" name="Check Box 414">
              <controlPr defaultSize="0" autoFill="0" autoLine="0" autoPict="0">
                <anchor moveWithCells="1">
                  <from>
                    <xdr:col>5</xdr:col>
                    <xdr:colOff>68580</xdr:colOff>
                    <xdr:row>79</xdr:row>
                    <xdr:rowOff>45720</xdr:rowOff>
                  </from>
                  <to>
                    <xdr:col>5</xdr:col>
                    <xdr:colOff>266700</xdr:colOff>
                    <xdr:row>79</xdr:row>
                    <xdr:rowOff>259080</xdr:rowOff>
                  </to>
                </anchor>
              </controlPr>
            </control>
          </mc:Choice>
        </mc:AlternateContent>
        <mc:AlternateContent xmlns:mc="http://schemas.openxmlformats.org/markup-compatibility/2006">
          <mc:Choice Requires="x14">
            <control shapeId="8607" r:id="rId263" name="Check Box 415">
              <controlPr defaultSize="0" autoFill="0" autoLine="0" autoPict="0">
                <anchor moveWithCells="1">
                  <from>
                    <xdr:col>6</xdr:col>
                    <xdr:colOff>68580</xdr:colOff>
                    <xdr:row>79</xdr:row>
                    <xdr:rowOff>45720</xdr:rowOff>
                  </from>
                  <to>
                    <xdr:col>6</xdr:col>
                    <xdr:colOff>266700</xdr:colOff>
                    <xdr:row>79</xdr:row>
                    <xdr:rowOff>259080</xdr:rowOff>
                  </to>
                </anchor>
              </controlPr>
            </control>
          </mc:Choice>
        </mc:AlternateContent>
        <mc:AlternateContent xmlns:mc="http://schemas.openxmlformats.org/markup-compatibility/2006">
          <mc:Choice Requires="x14">
            <control shapeId="8608" r:id="rId264" name="Check Box 416">
              <controlPr defaultSize="0" autoFill="0" autoLine="0" autoPict="0">
                <anchor moveWithCells="1">
                  <from>
                    <xdr:col>7</xdr:col>
                    <xdr:colOff>68580</xdr:colOff>
                    <xdr:row>79</xdr:row>
                    <xdr:rowOff>45720</xdr:rowOff>
                  </from>
                  <to>
                    <xdr:col>7</xdr:col>
                    <xdr:colOff>266700</xdr:colOff>
                    <xdr:row>79</xdr:row>
                    <xdr:rowOff>259080</xdr:rowOff>
                  </to>
                </anchor>
              </controlPr>
            </control>
          </mc:Choice>
        </mc:AlternateContent>
        <mc:AlternateContent xmlns:mc="http://schemas.openxmlformats.org/markup-compatibility/2006">
          <mc:Choice Requires="x14">
            <control shapeId="8610" r:id="rId265" name="Check Box 418">
              <controlPr defaultSize="0" autoFill="0" autoLine="0" autoPict="0">
                <anchor moveWithCells="1">
                  <from>
                    <xdr:col>8</xdr:col>
                    <xdr:colOff>68580</xdr:colOff>
                    <xdr:row>79</xdr:row>
                    <xdr:rowOff>45720</xdr:rowOff>
                  </from>
                  <to>
                    <xdr:col>8</xdr:col>
                    <xdr:colOff>266700</xdr:colOff>
                    <xdr:row>79</xdr:row>
                    <xdr:rowOff>259080</xdr:rowOff>
                  </to>
                </anchor>
              </controlPr>
            </control>
          </mc:Choice>
        </mc:AlternateContent>
        <mc:AlternateContent xmlns:mc="http://schemas.openxmlformats.org/markup-compatibility/2006">
          <mc:Choice Requires="x14">
            <control shapeId="8611" r:id="rId266" name="Check Box 419">
              <controlPr defaultSize="0" autoFill="0" autoLine="0" autoPict="0">
                <anchor moveWithCells="1">
                  <from>
                    <xdr:col>5</xdr:col>
                    <xdr:colOff>68580</xdr:colOff>
                    <xdr:row>80</xdr:row>
                    <xdr:rowOff>45720</xdr:rowOff>
                  </from>
                  <to>
                    <xdr:col>5</xdr:col>
                    <xdr:colOff>266700</xdr:colOff>
                    <xdr:row>80</xdr:row>
                    <xdr:rowOff>259080</xdr:rowOff>
                  </to>
                </anchor>
              </controlPr>
            </control>
          </mc:Choice>
        </mc:AlternateContent>
        <mc:AlternateContent xmlns:mc="http://schemas.openxmlformats.org/markup-compatibility/2006">
          <mc:Choice Requires="x14">
            <control shapeId="8612" r:id="rId267" name="Check Box 420">
              <controlPr defaultSize="0" autoFill="0" autoLine="0" autoPict="0">
                <anchor moveWithCells="1">
                  <from>
                    <xdr:col>6</xdr:col>
                    <xdr:colOff>68580</xdr:colOff>
                    <xdr:row>80</xdr:row>
                    <xdr:rowOff>45720</xdr:rowOff>
                  </from>
                  <to>
                    <xdr:col>6</xdr:col>
                    <xdr:colOff>266700</xdr:colOff>
                    <xdr:row>80</xdr:row>
                    <xdr:rowOff>259080</xdr:rowOff>
                  </to>
                </anchor>
              </controlPr>
            </control>
          </mc:Choice>
        </mc:AlternateContent>
        <mc:AlternateContent xmlns:mc="http://schemas.openxmlformats.org/markup-compatibility/2006">
          <mc:Choice Requires="x14">
            <control shapeId="8613" r:id="rId268" name="Check Box 421">
              <controlPr defaultSize="0" autoFill="0" autoLine="0" autoPict="0">
                <anchor moveWithCells="1">
                  <from>
                    <xdr:col>7</xdr:col>
                    <xdr:colOff>68580</xdr:colOff>
                    <xdr:row>80</xdr:row>
                    <xdr:rowOff>45720</xdr:rowOff>
                  </from>
                  <to>
                    <xdr:col>7</xdr:col>
                    <xdr:colOff>266700</xdr:colOff>
                    <xdr:row>80</xdr:row>
                    <xdr:rowOff>259080</xdr:rowOff>
                  </to>
                </anchor>
              </controlPr>
            </control>
          </mc:Choice>
        </mc:AlternateContent>
        <mc:AlternateContent xmlns:mc="http://schemas.openxmlformats.org/markup-compatibility/2006">
          <mc:Choice Requires="x14">
            <control shapeId="8614" r:id="rId269" name="Check Box 422">
              <controlPr defaultSize="0" autoFill="0" autoLine="0" autoPict="0">
                <anchor moveWithCells="1">
                  <from>
                    <xdr:col>8</xdr:col>
                    <xdr:colOff>68580</xdr:colOff>
                    <xdr:row>80</xdr:row>
                    <xdr:rowOff>45720</xdr:rowOff>
                  </from>
                  <to>
                    <xdr:col>8</xdr:col>
                    <xdr:colOff>266700</xdr:colOff>
                    <xdr:row>80</xdr:row>
                    <xdr:rowOff>259080</xdr:rowOff>
                  </to>
                </anchor>
              </controlPr>
            </control>
          </mc:Choice>
        </mc:AlternateContent>
        <mc:AlternateContent xmlns:mc="http://schemas.openxmlformats.org/markup-compatibility/2006">
          <mc:Choice Requires="x14">
            <control shapeId="8616" r:id="rId270" name="Check Box 424">
              <controlPr defaultSize="0" autoFill="0" autoLine="0" autoPict="0">
                <anchor moveWithCells="1">
                  <from>
                    <xdr:col>5</xdr:col>
                    <xdr:colOff>68580</xdr:colOff>
                    <xdr:row>87</xdr:row>
                    <xdr:rowOff>45720</xdr:rowOff>
                  </from>
                  <to>
                    <xdr:col>5</xdr:col>
                    <xdr:colOff>266700</xdr:colOff>
                    <xdr:row>87</xdr:row>
                    <xdr:rowOff>259080</xdr:rowOff>
                  </to>
                </anchor>
              </controlPr>
            </control>
          </mc:Choice>
        </mc:AlternateContent>
        <mc:AlternateContent xmlns:mc="http://schemas.openxmlformats.org/markup-compatibility/2006">
          <mc:Choice Requires="x14">
            <control shapeId="8617" r:id="rId271" name="Check Box 425">
              <controlPr defaultSize="0" autoFill="0" autoLine="0" autoPict="0">
                <anchor moveWithCells="1">
                  <from>
                    <xdr:col>6</xdr:col>
                    <xdr:colOff>68580</xdr:colOff>
                    <xdr:row>87</xdr:row>
                    <xdr:rowOff>45720</xdr:rowOff>
                  </from>
                  <to>
                    <xdr:col>6</xdr:col>
                    <xdr:colOff>266700</xdr:colOff>
                    <xdr:row>87</xdr:row>
                    <xdr:rowOff>259080</xdr:rowOff>
                  </to>
                </anchor>
              </controlPr>
            </control>
          </mc:Choice>
        </mc:AlternateContent>
        <mc:AlternateContent xmlns:mc="http://schemas.openxmlformats.org/markup-compatibility/2006">
          <mc:Choice Requires="x14">
            <control shapeId="8619" r:id="rId272" name="Check Box 427">
              <controlPr defaultSize="0" autoFill="0" autoLine="0" autoPict="0">
                <anchor moveWithCells="1">
                  <from>
                    <xdr:col>7</xdr:col>
                    <xdr:colOff>68580</xdr:colOff>
                    <xdr:row>87</xdr:row>
                    <xdr:rowOff>45720</xdr:rowOff>
                  </from>
                  <to>
                    <xdr:col>7</xdr:col>
                    <xdr:colOff>266700</xdr:colOff>
                    <xdr:row>87</xdr:row>
                    <xdr:rowOff>259080</xdr:rowOff>
                  </to>
                </anchor>
              </controlPr>
            </control>
          </mc:Choice>
        </mc:AlternateContent>
        <mc:AlternateContent xmlns:mc="http://schemas.openxmlformats.org/markup-compatibility/2006">
          <mc:Choice Requires="x14">
            <control shapeId="8620" r:id="rId273" name="Check Box 428">
              <controlPr defaultSize="0" autoFill="0" autoLine="0" autoPict="0">
                <anchor moveWithCells="1">
                  <from>
                    <xdr:col>8</xdr:col>
                    <xdr:colOff>68580</xdr:colOff>
                    <xdr:row>87</xdr:row>
                    <xdr:rowOff>45720</xdr:rowOff>
                  </from>
                  <to>
                    <xdr:col>8</xdr:col>
                    <xdr:colOff>266700</xdr:colOff>
                    <xdr:row>87</xdr:row>
                    <xdr:rowOff>259080</xdr:rowOff>
                  </to>
                </anchor>
              </controlPr>
            </control>
          </mc:Choice>
        </mc:AlternateContent>
        <mc:AlternateContent xmlns:mc="http://schemas.openxmlformats.org/markup-compatibility/2006">
          <mc:Choice Requires="x14">
            <control shapeId="8625" r:id="rId274" name="Check Box 433">
              <controlPr defaultSize="0" autoFill="0" autoLine="0" autoPict="0">
                <anchor moveWithCells="1">
                  <from>
                    <xdr:col>5</xdr:col>
                    <xdr:colOff>68580</xdr:colOff>
                    <xdr:row>95</xdr:row>
                    <xdr:rowOff>60960</xdr:rowOff>
                  </from>
                  <to>
                    <xdr:col>5</xdr:col>
                    <xdr:colOff>266700</xdr:colOff>
                    <xdr:row>95</xdr:row>
                    <xdr:rowOff>266700</xdr:rowOff>
                  </to>
                </anchor>
              </controlPr>
            </control>
          </mc:Choice>
        </mc:AlternateContent>
        <mc:AlternateContent xmlns:mc="http://schemas.openxmlformats.org/markup-compatibility/2006">
          <mc:Choice Requires="x14">
            <control shapeId="8626" r:id="rId275" name="Check Box 434">
              <controlPr defaultSize="0" autoFill="0" autoLine="0" autoPict="0">
                <anchor moveWithCells="1">
                  <from>
                    <xdr:col>6</xdr:col>
                    <xdr:colOff>60960</xdr:colOff>
                    <xdr:row>95</xdr:row>
                    <xdr:rowOff>60960</xdr:rowOff>
                  </from>
                  <to>
                    <xdr:col>6</xdr:col>
                    <xdr:colOff>259080</xdr:colOff>
                    <xdr:row>95</xdr:row>
                    <xdr:rowOff>266700</xdr:rowOff>
                  </to>
                </anchor>
              </controlPr>
            </control>
          </mc:Choice>
        </mc:AlternateContent>
        <mc:AlternateContent xmlns:mc="http://schemas.openxmlformats.org/markup-compatibility/2006">
          <mc:Choice Requires="x14">
            <control shapeId="8627" r:id="rId276" name="Check Box 435">
              <controlPr defaultSize="0" autoFill="0" autoLine="0" autoPict="0">
                <anchor moveWithCells="1">
                  <from>
                    <xdr:col>7</xdr:col>
                    <xdr:colOff>45720</xdr:colOff>
                    <xdr:row>95</xdr:row>
                    <xdr:rowOff>60960</xdr:rowOff>
                  </from>
                  <to>
                    <xdr:col>7</xdr:col>
                    <xdr:colOff>251460</xdr:colOff>
                    <xdr:row>95</xdr:row>
                    <xdr:rowOff>266700</xdr:rowOff>
                  </to>
                </anchor>
              </controlPr>
            </control>
          </mc:Choice>
        </mc:AlternateContent>
        <mc:AlternateContent xmlns:mc="http://schemas.openxmlformats.org/markup-compatibility/2006">
          <mc:Choice Requires="x14">
            <control shapeId="8628" r:id="rId277" name="Check Box 436">
              <controlPr defaultSize="0" autoFill="0" autoLine="0" autoPict="0">
                <anchor moveWithCells="1">
                  <from>
                    <xdr:col>8</xdr:col>
                    <xdr:colOff>45720</xdr:colOff>
                    <xdr:row>95</xdr:row>
                    <xdr:rowOff>60960</xdr:rowOff>
                  </from>
                  <to>
                    <xdr:col>8</xdr:col>
                    <xdr:colOff>251460</xdr:colOff>
                    <xdr:row>95</xdr:row>
                    <xdr:rowOff>266700</xdr:rowOff>
                  </to>
                </anchor>
              </controlPr>
            </control>
          </mc:Choice>
        </mc:AlternateContent>
        <mc:AlternateContent xmlns:mc="http://schemas.openxmlformats.org/markup-compatibility/2006">
          <mc:Choice Requires="x14">
            <control shapeId="8630" r:id="rId278" name="Check Box 438">
              <controlPr defaultSize="0" autoFill="0" autoLine="0" autoPict="0">
                <anchor moveWithCells="1">
                  <from>
                    <xdr:col>5</xdr:col>
                    <xdr:colOff>68580</xdr:colOff>
                    <xdr:row>96</xdr:row>
                    <xdr:rowOff>60960</xdr:rowOff>
                  </from>
                  <to>
                    <xdr:col>5</xdr:col>
                    <xdr:colOff>266700</xdr:colOff>
                    <xdr:row>96</xdr:row>
                    <xdr:rowOff>266700</xdr:rowOff>
                  </to>
                </anchor>
              </controlPr>
            </control>
          </mc:Choice>
        </mc:AlternateContent>
        <mc:AlternateContent xmlns:mc="http://schemas.openxmlformats.org/markup-compatibility/2006">
          <mc:Choice Requires="x14">
            <control shapeId="8631" r:id="rId279" name="Check Box 439">
              <controlPr defaultSize="0" autoFill="0" autoLine="0" autoPict="0">
                <anchor moveWithCells="1">
                  <from>
                    <xdr:col>6</xdr:col>
                    <xdr:colOff>68580</xdr:colOff>
                    <xdr:row>96</xdr:row>
                    <xdr:rowOff>60960</xdr:rowOff>
                  </from>
                  <to>
                    <xdr:col>6</xdr:col>
                    <xdr:colOff>266700</xdr:colOff>
                    <xdr:row>96</xdr:row>
                    <xdr:rowOff>266700</xdr:rowOff>
                  </to>
                </anchor>
              </controlPr>
            </control>
          </mc:Choice>
        </mc:AlternateContent>
        <mc:AlternateContent xmlns:mc="http://schemas.openxmlformats.org/markup-compatibility/2006">
          <mc:Choice Requires="x14">
            <control shapeId="8632" r:id="rId280" name="Check Box 440">
              <controlPr defaultSize="0" autoFill="0" autoLine="0" autoPict="0">
                <anchor moveWithCells="1">
                  <from>
                    <xdr:col>7</xdr:col>
                    <xdr:colOff>68580</xdr:colOff>
                    <xdr:row>96</xdr:row>
                    <xdr:rowOff>60960</xdr:rowOff>
                  </from>
                  <to>
                    <xdr:col>7</xdr:col>
                    <xdr:colOff>266700</xdr:colOff>
                    <xdr:row>96</xdr:row>
                    <xdr:rowOff>266700</xdr:rowOff>
                  </to>
                </anchor>
              </controlPr>
            </control>
          </mc:Choice>
        </mc:AlternateContent>
        <mc:AlternateContent xmlns:mc="http://schemas.openxmlformats.org/markup-compatibility/2006">
          <mc:Choice Requires="x14">
            <control shapeId="8633" r:id="rId281" name="Check Box 441">
              <controlPr defaultSize="0" autoFill="0" autoLine="0" autoPict="0">
                <anchor moveWithCells="1">
                  <from>
                    <xdr:col>8</xdr:col>
                    <xdr:colOff>68580</xdr:colOff>
                    <xdr:row>96</xdr:row>
                    <xdr:rowOff>60960</xdr:rowOff>
                  </from>
                  <to>
                    <xdr:col>8</xdr:col>
                    <xdr:colOff>266700</xdr:colOff>
                    <xdr:row>96</xdr:row>
                    <xdr:rowOff>266700</xdr:rowOff>
                  </to>
                </anchor>
              </controlPr>
            </control>
          </mc:Choice>
        </mc:AlternateContent>
        <mc:AlternateContent xmlns:mc="http://schemas.openxmlformats.org/markup-compatibility/2006">
          <mc:Choice Requires="x14">
            <control shapeId="8639" r:id="rId282" name="Check Box 447">
              <controlPr defaultSize="0" autoFill="0" autoLine="0" autoPict="0">
                <anchor moveWithCells="1">
                  <from>
                    <xdr:col>5</xdr:col>
                    <xdr:colOff>68580</xdr:colOff>
                    <xdr:row>101</xdr:row>
                    <xdr:rowOff>60960</xdr:rowOff>
                  </from>
                  <to>
                    <xdr:col>5</xdr:col>
                    <xdr:colOff>266700</xdr:colOff>
                    <xdr:row>101</xdr:row>
                    <xdr:rowOff>266700</xdr:rowOff>
                  </to>
                </anchor>
              </controlPr>
            </control>
          </mc:Choice>
        </mc:AlternateContent>
        <mc:AlternateContent xmlns:mc="http://schemas.openxmlformats.org/markup-compatibility/2006">
          <mc:Choice Requires="x14">
            <control shapeId="8640" r:id="rId283" name="Check Box 448">
              <controlPr defaultSize="0" autoFill="0" autoLine="0" autoPict="0">
                <anchor moveWithCells="1">
                  <from>
                    <xdr:col>6</xdr:col>
                    <xdr:colOff>68580</xdr:colOff>
                    <xdr:row>101</xdr:row>
                    <xdr:rowOff>60960</xdr:rowOff>
                  </from>
                  <to>
                    <xdr:col>6</xdr:col>
                    <xdr:colOff>266700</xdr:colOff>
                    <xdr:row>101</xdr:row>
                    <xdr:rowOff>266700</xdr:rowOff>
                  </to>
                </anchor>
              </controlPr>
            </control>
          </mc:Choice>
        </mc:AlternateContent>
        <mc:AlternateContent xmlns:mc="http://schemas.openxmlformats.org/markup-compatibility/2006">
          <mc:Choice Requires="x14">
            <control shapeId="8641" r:id="rId284" name="Check Box 449">
              <controlPr defaultSize="0" autoFill="0" autoLine="0" autoPict="0">
                <anchor moveWithCells="1">
                  <from>
                    <xdr:col>7</xdr:col>
                    <xdr:colOff>68580</xdr:colOff>
                    <xdr:row>101</xdr:row>
                    <xdr:rowOff>60960</xdr:rowOff>
                  </from>
                  <to>
                    <xdr:col>7</xdr:col>
                    <xdr:colOff>266700</xdr:colOff>
                    <xdr:row>101</xdr:row>
                    <xdr:rowOff>266700</xdr:rowOff>
                  </to>
                </anchor>
              </controlPr>
            </control>
          </mc:Choice>
        </mc:AlternateContent>
        <mc:AlternateContent xmlns:mc="http://schemas.openxmlformats.org/markup-compatibility/2006">
          <mc:Choice Requires="x14">
            <control shapeId="8642" r:id="rId285" name="Check Box 450">
              <controlPr defaultSize="0" autoFill="0" autoLine="0" autoPict="0">
                <anchor moveWithCells="1">
                  <from>
                    <xdr:col>8</xdr:col>
                    <xdr:colOff>68580</xdr:colOff>
                    <xdr:row>101</xdr:row>
                    <xdr:rowOff>60960</xdr:rowOff>
                  </from>
                  <to>
                    <xdr:col>8</xdr:col>
                    <xdr:colOff>266700</xdr:colOff>
                    <xdr:row>101</xdr:row>
                    <xdr:rowOff>266700</xdr:rowOff>
                  </to>
                </anchor>
              </controlPr>
            </control>
          </mc:Choice>
        </mc:AlternateContent>
        <mc:AlternateContent xmlns:mc="http://schemas.openxmlformats.org/markup-compatibility/2006">
          <mc:Choice Requires="x14">
            <control shapeId="8643" r:id="rId286" name="Check Box 451">
              <controlPr defaultSize="0" autoFill="0" autoLine="0" autoPict="0">
                <anchor moveWithCells="1">
                  <from>
                    <xdr:col>5</xdr:col>
                    <xdr:colOff>68580</xdr:colOff>
                    <xdr:row>102</xdr:row>
                    <xdr:rowOff>60960</xdr:rowOff>
                  </from>
                  <to>
                    <xdr:col>5</xdr:col>
                    <xdr:colOff>266700</xdr:colOff>
                    <xdr:row>102</xdr:row>
                    <xdr:rowOff>266700</xdr:rowOff>
                  </to>
                </anchor>
              </controlPr>
            </control>
          </mc:Choice>
        </mc:AlternateContent>
        <mc:AlternateContent xmlns:mc="http://schemas.openxmlformats.org/markup-compatibility/2006">
          <mc:Choice Requires="x14">
            <control shapeId="8644" r:id="rId287" name="Check Box 452">
              <controlPr defaultSize="0" autoFill="0" autoLine="0" autoPict="0">
                <anchor moveWithCells="1">
                  <from>
                    <xdr:col>6</xdr:col>
                    <xdr:colOff>68580</xdr:colOff>
                    <xdr:row>102</xdr:row>
                    <xdr:rowOff>60960</xdr:rowOff>
                  </from>
                  <to>
                    <xdr:col>6</xdr:col>
                    <xdr:colOff>266700</xdr:colOff>
                    <xdr:row>102</xdr:row>
                    <xdr:rowOff>266700</xdr:rowOff>
                  </to>
                </anchor>
              </controlPr>
            </control>
          </mc:Choice>
        </mc:AlternateContent>
        <mc:AlternateContent xmlns:mc="http://schemas.openxmlformats.org/markup-compatibility/2006">
          <mc:Choice Requires="x14">
            <control shapeId="8645" r:id="rId288" name="Check Box 453">
              <controlPr defaultSize="0" autoFill="0" autoLine="0" autoPict="0">
                <anchor moveWithCells="1">
                  <from>
                    <xdr:col>7</xdr:col>
                    <xdr:colOff>68580</xdr:colOff>
                    <xdr:row>102</xdr:row>
                    <xdr:rowOff>60960</xdr:rowOff>
                  </from>
                  <to>
                    <xdr:col>7</xdr:col>
                    <xdr:colOff>266700</xdr:colOff>
                    <xdr:row>102</xdr:row>
                    <xdr:rowOff>266700</xdr:rowOff>
                  </to>
                </anchor>
              </controlPr>
            </control>
          </mc:Choice>
        </mc:AlternateContent>
        <mc:AlternateContent xmlns:mc="http://schemas.openxmlformats.org/markup-compatibility/2006">
          <mc:Choice Requires="x14">
            <control shapeId="8646" r:id="rId289" name="Check Box 454">
              <controlPr defaultSize="0" autoFill="0" autoLine="0" autoPict="0">
                <anchor moveWithCells="1">
                  <from>
                    <xdr:col>8</xdr:col>
                    <xdr:colOff>68580</xdr:colOff>
                    <xdr:row>102</xdr:row>
                    <xdr:rowOff>60960</xdr:rowOff>
                  </from>
                  <to>
                    <xdr:col>8</xdr:col>
                    <xdr:colOff>266700</xdr:colOff>
                    <xdr:row>102</xdr:row>
                    <xdr:rowOff>266700</xdr:rowOff>
                  </to>
                </anchor>
              </controlPr>
            </control>
          </mc:Choice>
        </mc:AlternateContent>
        <mc:AlternateContent xmlns:mc="http://schemas.openxmlformats.org/markup-compatibility/2006">
          <mc:Choice Requires="x14">
            <control shapeId="8647" r:id="rId290" name="Check Box 455">
              <controlPr defaultSize="0" autoFill="0" autoLine="0" autoPict="0">
                <anchor moveWithCells="1">
                  <from>
                    <xdr:col>5</xdr:col>
                    <xdr:colOff>68580</xdr:colOff>
                    <xdr:row>103</xdr:row>
                    <xdr:rowOff>60960</xdr:rowOff>
                  </from>
                  <to>
                    <xdr:col>5</xdr:col>
                    <xdr:colOff>266700</xdr:colOff>
                    <xdr:row>103</xdr:row>
                    <xdr:rowOff>266700</xdr:rowOff>
                  </to>
                </anchor>
              </controlPr>
            </control>
          </mc:Choice>
        </mc:AlternateContent>
        <mc:AlternateContent xmlns:mc="http://schemas.openxmlformats.org/markup-compatibility/2006">
          <mc:Choice Requires="x14">
            <control shapeId="8650" r:id="rId291" name="Check Box 458">
              <controlPr defaultSize="0" autoFill="0" autoLine="0" autoPict="0">
                <anchor moveWithCells="1">
                  <from>
                    <xdr:col>5</xdr:col>
                    <xdr:colOff>68580</xdr:colOff>
                    <xdr:row>116</xdr:row>
                    <xdr:rowOff>45720</xdr:rowOff>
                  </from>
                  <to>
                    <xdr:col>5</xdr:col>
                    <xdr:colOff>266700</xdr:colOff>
                    <xdr:row>116</xdr:row>
                    <xdr:rowOff>259080</xdr:rowOff>
                  </to>
                </anchor>
              </controlPr>
            </control>
          </mc:Choice>
        </mc:AlternateContent>
        <mc:AlternateContent xmlns:mc="http://schemas.openxmlformats.org/markup-compatibility/2006">
          <mc:Choice Requires="x14">
            <control shapeId="8651" r:id="rId292" name="Check Box 459">
              <controlPr defaultSize="0" autoFill="0" autoLine="0" autoPict="0">
                <anchor moveWithCells="1">
                  <from>
                    <xdr:col>6</xdr:col>
                    <xdr:colOff>68580</xdr:colOff>
                    <xdr:row>116</xdr:row>
                    <xdr:rowOff>45720</xdr:rowOff>
                  </from>
                  <to>
                    <xdr:col>6</xdr:col>
                    <xdr:colOff>266700</xdr:colOff>
                    <xdr:row>116</xdr:row>
                    <xdr:rowOff>259080</xdr:rowOff>
                  </to>
                </anchor>
              </controlPr>
            </control>
          </mc:Choice>
        </mc:AlternateContent>
        <mc:AlternateContent xmlns:mc="http://schemas.openxmlformats.org/markup-compatibility/2006">
          <mc:Choice Requires="x14">
            <control shapeId="8652" r:id="rId293" name="Check Box 460">
              <controlPr defaultSize="0" autoFill="0" autoLine="0" autoPict="0">
                <anchor moveWithCells="1">
                  <from>
                    <xdr:col>7</xdr:col>
                    <xdr:colOff>68580</xdr:colOff>
                    <xdr:row>116</xdr:row>
                    <xdr:rowOff>45720</xdr:rowOff>
                  </from>
                  <to>
                    <xdr:col>7</xdr:col>
                    <xdr:colOff>266700</xdr:colOff>
                    <xdr:row>116</xdr:row>
                    <xdr:rowOff>259080</xdr:rowOff>
                  </to>
                </anchor>
              </controlPr>
            </control>
          </mc:Choice>
        </mc:AlternateContent>
        <mc:AlternateContent xmlns:mc="http://schemas.openxmlformats.org/markup-compatibility/2006">
          <mc:Choice Requires="x14">
            <control shapeId="8653" r:id="rId294" name="Check Box 461">
              <controlPr defaultSize="0" autoFill="0" autoLine="0" autoPict="0">
                <anchor moveWithCells="1">
                  <from>
                    <xdr:col>8</xdr:col>
                    <xdr:colOff>68580</xdr:colOff>
                    <xdr:row>116</xdr:row>
                    <xdr:rowOff>45720</xdr:rowOff>
                  </from>
                  <to>
                    <xdr:col>8</xdr:col>
                    <xdr:colOff>266700</xdr:colOff>
                    <xdr:row>116</xdr:row>
                    <xdr:rowOff>259080</xdr:rowOff>
                  </to>
                </anchor>
              </controlPr>
            </control>
          </mc:Choice>
        </mc:AlternateContent>
        <mc:AlternateContent xmlns:mc="http://schemas.openxmlformats.org/markup-compatibility/2006">
          <mc:Choice Requires="x14">
            <control shapeId="8654" r:id="rId295" name="Check Box 462">
              <controlPr defaultSize="0" autoFill="0" autoLine="0" autoPict="0">
                <anchor moveWithCells="1">
                  <from>
                    <xdr:col>5</xdr:col>
                    <xdr:colOff>68580</xdr:colOff>
                    <xdr:row>117</xdr:row>
                    <xdr:rowOff>45720</xdr:rowOff>
                  </from>
                  <to>
                    <xdr:col>5</xdr:col>
                    <xdr:colOff>266700</xdr:colOff>
                    <xdr:row>117</xdr:row>
                    <xdr:rowOff>259080</xdr:rowOff>
                  </to>
                </anchor>
              </controlPr>
            </control>
          </mc:Choice>
        </mc:AlternateContent>
        <mc:AlternateContent xmlns:mc="http://schemas.openxmlformats.org/markup-compatibility/2006">
          <mc:Choice Requires="x14">
            <control shapeId="8655" r:id="rId296" name="Check Box 463">
              <controlPr defaultSize="0" autoFill="0" autoLine="0" autoPict="0">
                <anchor moveWithCells="1">
                  <from>
                    <xdr:col>6</xdr:col>
                    <xdr:colOff>68580</xdr:colOff>
                    <xdr:row>117</xdr:row>
                    <xdr:rowOff>45720</xdr:rowOff>
                  </from>
                  <to>
                    <xdr:col>6</xdr:col>
                    <xdr:colOff>266700</xdr:colOff>
                    <xdr:row>117</xdr:row>
                    <xdr:rowOff>259080</xdr:rowOff>
                  </to>
                </anchor>
              </controlPr>
            </control>
          </mc:Choice>
        </mc:AlternateContent>
        <mc:AlternateContent xmlns:mc="http://schemas.openxmlformats.org/markup-compatibility/2006">
          <mc:Choice Requires="x14">
            <control shapeId="8656" r:id="rId297" name="Check Box 464">
              <controlPr defaultSize="0" autoFill="0" autoLine="0" autoPict="0">
                <anchor moveWithCells="1">
                  <from>
                    <xdr:col>7</xdr:col>
                    <xdr:colOff>68580</xdr:colOff>
                    <xdr:row>117</xdr:row>
                    <xdr:rowOff>45720</xdr:rowOff>
                  </from>
                  <to>
                    <xdr:col>7</xdr:col>
                    <xdr:colOff>266700</xdr:colOff>
                    <xdr:row>117</xdr:row>
                    <xdr:rowOff>259080</xdr:rowOff>
                  </to>
                </anchor>
              </controlPr>
            </control>
          </mc:Choice>
        </mc:AlternateContent>
        <mc:AlternateContent xmlns:mc="http://schemas.openxmlformats.org/markup-compatibility/2006">
          <mc:Choice Requires="x14">
            <control shapeId="8658" r:id="rId298" name="Check Box 466">
              <controlPr defaultSize="0" autoFill="0" autoLine="0" autoPict="0">
                <anchor moveWithCells="1">
                  <from>
                    <xdr:col>8</xdr:col>
                    <xdr:colOff>68580</xdr:colOff>
                    <xdr:row>117</xdr:row>
                    <xdr:rowOff>45720</xdr:rowOff>
                  </from>
                  <to>
                    <xdr:col>8</xdr:col>
                    <xdr:colOff>266700</xdr:colOff>
                    <xdr:row>117</xdr:row>
                    <xdr:rowOff>259080</xdr:rowOff>
                  </to>
                </anchor>
              </controlPr>
            </control>
          </mc:Choice>
        </mc:AlternateContent>
        <mc:AlternateContent xmlns:mc="http://schemas.openxmlformats.org/markup-compatibility/2006">
          <mc:Choice Requires="x14">
            <control shapeId="8659" r:id="rId299" name="Check Box 467">
              <controlPr defaultSize="0" autoFill="0" autoLine="0" autoPict="0">
                <anchor moveWithCells="1">
                  <from>
                    <xdr:col>5</xdr:col>
                    <xdr:colOff>68580</xdr:colOff>
                    <xdr:row>133</xdr:row>
                    <xdr:rowOff>45720</xdr:rowOff>
                  </from>
                  <to>
                    <xdr:col>5</xdr:col>
                    <xdr:colOff>266700</xdr:colOff>
                    <xdr:row>133</xdr:row>
                    <xdr:rowOff>259080</xdr:rowOff>
                  </to>
                </anchor>
              </controlPr>
            </control>
          </mc:Choice>
        </mc:AlternateContent>
        <mc:AlternateContent xmlns:mc="http://schemas.openxmlformats.org/markup-compatibility/2006">
          <mc:Choice Requires="x14">
            <control shapeId="8661" r:id="rId300" name="Check Box 469">
              <controlPr defaultSize="0" autoFill="0" autoLine="0" autoPict="0">
                <anchor moveWithCells="1">
                  <from>
                    <xdr:col>6</xdr:col>
                    <xdr:colOff>68580</xdr:colOff>
                    <xdr:row>133</xdr:row>
                    <xdr:rowOff>45720</xdr:rowOff>
                  </from>
                  <to>
                    <xdr:col>6</xdr:col>
                    <xdr:colOff>266700</xdr:colOff>
                    <xdr:row>133</xdr:row>
                    <xdr:rowOff>259080</xdr:rowOff>
                  </to>
                </anchor>
              </controlPr>
            </control>
          </mc:Choice>
        </mc:AlternateContent>
        <mc:AlternateContent xmlns:mc="http://schemas.openxmlformats.org/markup-compatibility/2006">
          <mc:Choice Requires="x14">
            <control shapeId="8662" r:id="rId301" name="Check Box 470">
              <controlPr defaultSize="0" autoFill="0" autoLine="0" autoPict="0">
                <anchor moveWithCells="1">
                  <from>
                    <xdr:col>7</xdr:col>
                    <xdr:colOff>68580</xdr:colOff>
                    <xdr:row>133</xdr:row>
                    <xdr:rowOff>45720</xdr:rowOff>
                  </from>
                  <to>
                    <xdr:col>7</xdr:col>
                    <xdr:colOff>266700</xdr:colOff>
                    <xdr:row>133</xdr:row>
                    <xdr:rowOff>259080</xdr:rowOff>
                  </to>
                </anchor>
              </controlPr>
            </control>
          </mc:Choice>
        </mc:AlternateContent>
        <mc:AlternateContent xmlns:mc="http://schemas.openxmlformats.org/markup-compatibility/2006">
          <mc:Choice Requires="x14">
            <control shapeId="8664" r:id="rId302" name="Check Box 472">
              <controlPr defaultSize="0" autoFill="0" autoLine="0" autoPict="0">
                <anchor moveWithCells="1">
                  <from>
                    <xdr:col>8</xdr:col>
                    <xdr:colOff>68580</xdr:colOff>
                    <xdr:row>133</xdr:row>
                    <xdr:rowOff>45720</xdr:rowOff>
                  </from>
                  <to>
                    <xdr:col>8</xdr:col>
                    <xdr:colOff>266700</xdr:colOff>
                    <xdr:row>133</xdr:row>
                    <xdr:rowOff>259080</xdr:rowOff>
                  </to>
                </anchor>
              </controlPr>
            </control>
          </mc:Choice>
        </mc:AlternateContent>
        <mc:AlternateContent xmlns:mc="http://schemas.openxmlformats.org/markup-compatibility/2006">
          <mc:Choice Requires="x14">
            <control shapeId="8670" r:id="rId303" name="Check Box 478">
              <controlPr defaultSize="0" autoFill="0" autoLine="0" autoPict="0">
                <anchor moveWithCells="1">
                  <from>
                    <xdr:col>5</xdr:col>
                    <xdr:colOff>68580</xdr:colOff>
                    <xdr:row>86</xdr:row>
                    <xdr:rowOff>45720</xdr:rowOff>
                  </from>
                  <to>
                    <xdr:col>5</xdr:col>
                    <xdr:colOff>266700</xdr:colOff>
                    <xdr:row>86</xdr:row>
                    <xdr:rowOff>259080</xdr:rowOff>
                  </to>
                </anchor>
              </controlPr>
            </control>
          </mc:Choice>
        </mc:AlternateContent>
        <mc:AlternateContent xmlns:mc="http://schemas.openxmlformats.org/markup-compatibility/2006">
          <mc:Choice Requires="x14">
            <control shapeId="8671" r:id="rId304" name="Check Box 479">
              <controlPr defaultSize="0" autoFill="0" autoLine="0" autoPict="0">
                <anchor moveWithCells="1">
                  <from>
                    <xdr:col>6</xdr:col>
                    <xdr:colOff>68580</xdr:colOff>
                    <xdr:row>86</xdr:row>
                    <xdr:rowOff>45720</xdr:rowOff>
                  </from>
                  <to>
                    <xdr:col>6</xdr:col>
                    <xdr:colOff>266700</xdr:colOff>
                    <xdr:row>86</xdr:row>
                    <xdr:rowOff>259080</xdr:rowOff>
                  </to>
                </anchor>
              </controlPr>
            </control>
          </mc:Choice>
        </mc:AlternateContent>
        <mc:AlternateContent xmlns:mc="http://schemas.openxmlformats.org/markup-compatibility/2006">
          <mc:Choice Requires="x14">
            <control shapeId="8672" r:id="rId305" name="Check Box 480">
              <controlPr defaultSize="0" autoFill="0" autoLine="0" autoPict="0">
                <anchor moveWithCells="1">
                  <from>
                    <xdr:col>7</xdr:col>
                    <xdr:colOff>68580</xdr:colOff>
                    <xdr:row>86</xdr:row>
                    <xdr:rowOff>45720</xdr:rowOff>
                  </from>
                  <to>
                    <xdr:col>7</xdr:col>
                    <xdr:colOff>266700</xdr:colOff>
                    <xdr:row>86</xdr:row>
                    <xdr:rowOff>259080</xdr:rowOff>
                  </to>
                </anchor>
              </controlPr>
            </control>
          </mc:Choice>
        </mc:AlternateContent>
        <mc:AlternateContent xmlns:mc="http://schemas.openxmlformats.org/markup-compatibility/2006">
          <mc:Choice Requires="x14">
            <control shapeId="8673" r:id="rId306" name="Check Box 481">
              <controlPr defaultSize="0" autoFill="0" autoLine="0" autoPict="0">
                <anchor moveWithCells="1">
                  <from>
                    <xdr:col>8</xdr:col>
                    <xdr:colOff>68580</xdr:colOff>
                    <xdr:row>86</xdr:row>
                    <xdr:rowOff>45720</xdr:rowOff>
                  </from>
                  <to>
                    <xdr:col>8</xdr:col>
                    <xdr:colOff>266700</xdr:colOff>
                    <xdr:row>86</xdr:row>
                    <xdr:rowOff>259080</xdr:rowOff>
                  </to>
                </anchor>
              </controlPr>
            </control>
          </mc:Choice>
        </mc:AlternateContent>
        <mc:AlternateContent xmlns:mc="http://schemas.openxmlformats.org/markup-compatibility/2006">
          <mc:Choice Requires="x14">
            <control shapeId="8675" r:id="rId307" name="Check Box 483">
              <controlPr defaultSize="0" autoFill="0" autoLine="0" autoPict="0">
                <anchor moveWithCells="1">
                  <from>
                    <xdr:col>5</xdr:col>
                    <xdr:colOff>68580</xdr:colOff>
                    <xdr:row>85</xdr:row>
                    <xdr:rowOff>45720</xdr:rowOff>
                  </from>
                  <to>
                    <xdr:col>5</xdr:col>
                    <xdr:colOff>266700</xdr:colOff>
                    <xdr:row>85</xdr:row>
                    <xdr:rowOff>259080</xdr:rowOff>
                  </to>
                </anchor>
              </controlPr>
            </control>
          </mc:Choice>
        </mc:AlternateContent>
        <mc:AlternateContent xmlns:mc="http://schemas.openxmlformats.org/markup-compatibility/2006">
          <mc:Choice Requires="x14">
            <control shapeId="8677" r:id="rId308" name="Check Box 485">
              <controlPr defaultSize="0" autoFill="0" autoLine="0" autoPict="0">
                <anchor moveWithCells="1">
                  <from>
                    <xdr:col>6</xdr:col>
                    <xdr:colOff>68580</xdr:colOff>
                    <xdr:row>85</xdr:row>
                    <xdr:rowOff>45720</xdr:rowOff>
                  </from>
                  <to>
                    <xdr:col>6</xdr:col>
                    <xdr:colOff>266700</xdr:colOff>
                    <xdr:row>85</xdr:row>
                    <xdr:rowOff>259080</xdr:rowOff>
                  </to>
                </anchor>
              </controlPr>
            </control>
          </mc:Choice>
        </mc:AlternateContent>
        <mc:AlternateContent xmlns:mc="http://schemas.openxmlformats.org/markup-compatibility/2006">
          <mc:Choice Requires="x14">
            <control shapeId="8678" r:id="rId309" name="Check Box 486">
              <controlPr defaultSize="0" autoFill="0" autoLine="0" autoPict="0">
                <anchor moveWithCells="1">
                  <from>
                    <xdr:col>7</xdr:col>
                    <xdr:colOff>68580</xdr:colOff>
                    <xdr:row>85</xdr:row>
                    <xdr:rowOff>45720</xdr:rowOff>
                  </from>
                  <to>
                    <xdr:col>7</xdr:col>
                    <xdr:colOff>266700</xdr:colOff>
                    <xdr:row>85</xdr:row>
                    <xdr:rowOff>259080</xdr:rowOff>
                  </to>
                </anchor>
              </controlPr>
            </control>
          </mc:Choice>
        </mc:AlternateContent>
        <mc:AlternateContent xmlns:mc="http://schemas.openxmlformats.org/markup-compatibility/2006">
          <mc:Choice Requires="x14">
            <control shapeId="8679" r:id="rId310" name="Check Box 487">
              <controlPr defaultSize="0" autoFill="0" autoLine="0" autoPict="0">
                <anchor moveWithCells="1">
                  <from>
                    <xdr:col>8</xdr:col>
                    <xdr:colOff>68580</xdr:colOff>
                    <xdr:row>85</xdr:row>
                    <xdr:rowOff>45720</xdr:rowOff>
                  </from>
                  <to>
                    <xdr:col>8</xdr:col>
                    <xdr:colOff>266700</xdr:colOff>
                    <xdr:row>85</xdr:row>
                    <xdr:rowOff>259080</xdr:rowOff>
                  </to>
                </anchor>
              </controlPr>
            </control>
          </mc:Choice>
        </mc:AlternateContent>
        <mc:AlternateContent xmlns:mc="http://schemas.openxmlformats.org/markup-compatibility/2006">
          <mc:Choice Requires="x14">
            <control shapeId="8681" r:id="rId311" name="Check Box 489">
              <controlPr defaultSize="0" autoFill="0" autoLine="0" autoPict="0">
                <anchor moveWithCells="1">
                  <from>
                    <xdr:col>5</xdr:col>
                    <xdr:colOff>68580</xdr:colOff>
                    <xdr:row>134</xdr:row>
                    <xdr:rowOff>45720</xdr:rowOff>
                  </from>
                  <to>
                    <xdr:col>5</xdr:col>
                    <xdr:colOff>266700</xdr:colOff>
                    <xdr:row>134</xdr:row>
                    <xdr:rowOff>259080</xdr:rowOff>
                  </to>
                </anchor>
              </controlPr>
            </control>
          </mc:Choice>
        </mc:AlternateContent>
        <mc:AlternateContent xmlns:mc="http://schemas.openxmlformats.org/markup-compatibility/2006">
          <mc:Choice Requires="x14">
            <control shapeId="8682" r:id="rId312" name="Check Box 490">
              <controlPr defaultSize="0" autoFill="0" autoLine="0" autoPict="0">
                <anchor moveWithCells="1">
                  <from>
                    <xdr:col>6</xdr:col>
                    <xdr:colOff>68580</xdr:colOff>
                    <xdr:row>134</xdr:row>
                    <xdr:rowOff>45720</xdr:rowOff>
                  </from>
                  <to>
                    <xdr:col>6</xdr:col>
                    <xdr:colOff>266700</xdr:colOff>
                    <xdr:row>134</xdr:row>
                    <xdr:rowOff>259080</xdr:rowOff>
                  </to>
                </anchor>
              </controlPr>
            </control>
          </mc:Choice>
        </mc:AlternateContent>
        <mc:AlternateContent xmlns:mc="http://schemas.openxmlformats.org/markup-compatibility/2006">
          <mc:Choice Requires="x14">
            <control shapeId="8683" r:id="rId313" name="Check Box 491">
              <controlPr defaultSize="0" autoFill="0" autoLine="0" autoPict="0">
                <anchor moveWithCells="1">
                  <from>
                    <xdr:col>7</xdr:col>
                    <xdr:colOff>68580</xdr:colOff>
                    <xdr:row>134</xdr:row>
                    <xdr:rowOff>45720</xdr:rowOff>
                  </from>
                  <to>
                    <xdr:col>7</xdr:col>
                    <xdr:colOff>266700</xdr:colOff>
                    <xdr:row>134</xdr:row>
                    <xdr:rowOff>259080</xdr:rowOff>
                  </to>
                </anchor>
              </controlPr>
            </control>
          </mc:Choice>
        </mc:AlternateContent>
        <mc:AlternateContent xmlns:mc="http://schemas.openxmlformats.org/markup-compatibility/2006">
          <mc:Choice Requires="x14">
            <control shapeId="8684" r:id="rId314" name="Check Box 492">
              <controlPr defaultSize="0" autoFill="0" autoLine="0" autoPict="0">
                <anchor moveWithCells="1">
                  <from>
                    <xdr:col>8</xdr:col>
                    <xdr:colOff>68580</xdr:colOff>
                    <xdr:row>134</xdr:row>
                    <xdr:rowOff>45720</xdr:rowOff>
                  </from>
                  <to>
                    <xdr:col>8</xdr:col>
                    <xdr:colOff>266700</xdr:colOff>
                    <xdr:row>134</xdr:row>
                    <xdr:rowOff>259080</xdr:rowOff>
                  </to>
                </anchor>
              </controlPr>
            </control>
          </mc:Choice>
        </mc:AlternateContent>
        <mc:AlternateContent xmlns:mc="http://schemas.openxmlformats.org/markup-compatibility/2006">
          <mc:Choice Requires="x14">
            <control shapeId="8685" r:id="rId315" name="Check Box 493">
              <controlPr defaultSize="0" autoFill="0" autoLine="0" autoPict="0">
                <anchor moveWithCells="1">
                  <from>
                    <xdr:col>5</xdr:col>
                    <xdr:colOff>68580</xdr:colOff>
                    <xdr:row>135</xdr:row>
                    <xdr:rowOff>45720</xdr:rowOff>
                  </from>
                  <to>
                    <xdr:col>5</xdr:col>
                    <xdr:colOff>266700</xdr:colOff>
                    <xdr:row>135</xdr:row>
                    <xdr:rowOff>259080</xdr:rowOff>
                  </to>
                </anchor>
              </controlPr>
            </control>
          </mc:Choice>
        </mc:AlternateContent>
        <mc:AlternateContent xmlns:mc="http://schemas.openxmlformats.org/markup-compatibility/2006">
          <mc:Choice Requires="x14">
            <control shapeId="8686" r:id="rId316" name="Check Box 494">
              <controlPr defaultSize="0" autoFill="0" autoLine="0" autoPict="0">
                <anchor moveWithCells="1">
                  <from>
                    <xdr:col>6</xdr:col>
                    <xdr:colOff>68580</xdr:colOff>
                    <xdr:row>135</xdr:row>
                    <xdr:rowOff>45720</xdr:rowOff>
                  </from>
                  <to>
                    <xdr:col>6</xdr:col>
                    <xdr:colOff>266700</xdr:colOff>
                    <xdr:row>135</xdr:row>
                    <xdr:rowOff>259080</xdr:rowOff>
                  </to>
                </anchor>
              </controlPr>
            </control>
          </mc:Choice>
        </mc:AlternateContent>
        <mc:AlternateContent xmlns:mc="http://schemas.openxmlformats.org/markup-compatibility/2006">
          <mc:Choice Requires="x14">
            <control shapeId="8687" r:id="rId317" name="Check Box 495">
              <controlPr defaultSize="0" autoFill="0" autoLine="0" autoPict="0">
                <anchor moveWithCells="1">
                  <from>
                    <xdr:col>7</xdr:col>
                    <xdr:colOff>68580</xdr:colOff>
                    <xdr:row>135</xdr:row>
                    <xdr:rowOff>45720</xdr:rowOff>
                  </from>
                  <to>
                    <xdr:col>7</xdr:col>
                    <xdr:colOff>266700</xdr:colOff>
                    <xdr:row>135</xdr:row>
                    <xdr:rowOff>259080</xdr:rowOff>
                  </to>
                </anchor>
              </controlPr>
            </control>
          </mc:Choice>
        </mc:AlternateContent>
        <mc:AlternateContent xmlns:mc="http://schemas.openxmlformats.org/markup-compatibility/2006">
          <mc:Choice Requires="x14">
            <control shapeId="8688" r:id="rId318" name="Check Box 496">
              <controlPr defaultSize="0" autoFill="0" autoLine="0" autoPict="0">
                <anchor moveWithCells="1">
                  <from>
                    <xdr:col>8</xdr:col>
                    <xdr:colOff>68580</xdr:colOff>
                    <xdr:row>135</xdr:row>
                    <xdr:rowOff>45720</xdr:rowOff>
                  </from>
                  <to>
                    <xdr:col>8</xdr:col>
                    <xdr:colOff>266700</xdr:colOff>
                    <xdr:row>135</xdr:row>
                    <xdr:rowOff>259080</xdr:rowOff>
                  </to>
                </anchor>
              </controlPr>
            </control>
          </mc:Choice>
        </mc:AlternateContent>
        <mc:AlternateContent xmlns:mc="http://schemas.openxmlformats.org/markup-compatibility/2006">
          <mc:Choice Requires="x14">
            <control shapeId="8690" r:id="rId319" name="Check Box 498">
              <controlPr defaultSize="0" autoFill="0" autoLine="0" autoPict="0">
                <anchor moveWithCells="1">
                  <from>
                    <xdr:col>5</xdr:col>
                    <xdr:colOff>22860</xdr:colOff>
                    <xdr:row>10</xdr:row>
                    <xdr:rowOff>144780</xdr:rowOff>
                  </from>
                  <to>
                    <xdr:col>7</xdr:col>
                    <xdr:colOff>99060</xdr:colOff>
                    <xdr:row>12</xdr:row>
                    <xdr:rowOff>60960</xdr:rowOff>
                  </to>
                </anchor>
              </controlPr>
            </control>
          </mc:Choice>
        </mc:AlternateContent>
        <mc:AlternateContent xmlns:mc="http://schemas.openxmlformats.org/markup-compatibility/2006">
          <mc:Choice Requires="x14">
            <control shapeId="8691" r:id="rId320" name="Check Box 499">
              <controlPr defaultSize="0" autoFill="0" autoLine="0" autoPict="0">
                <anchor moveWithCells="1">
                  <from>
                    <xdr:col>8</xdr:col>
                    <xdr:colOff>7620</xdr:colOff>
                    <xdr:row>10</xdr:row>
                    <xdr:rowOff>144780</xdr:rowOff>
                  </from>
                  <to>
                    <xdr:col>10</xdr:col>
                    <xdr:colOff>60960</xdr:colOff>
                    <xdr:row>12</xdr:row>
                    <xdr:rowOff>60960</xdr:rowOff>
                  </to>
                </anchor>
              </controlPr>
            </control>
          </mc:Choice>
        </mc:AlternateContent>
        <mc:AlternateContent xmlns:mc="http://schemas.openxmlformats.org/markup-compatibility/2006">
          <mc:Choice Requires="x14">
            <control shapeId="8693" r:id="rId321" name="Check Box 501">
              <controlPr defaultSize="0" autoFill="0" autoLine="0" autoPict="0">
                <anchor moveWithCells="1">
                  <from>
                    <xdr:col>5</xdr:col>
                    <xdr:colOff>68580</xdr:colOff>
                    <xdr:row>60</xdr:row>
                    <xdr:rowOff>45720</xdr:rowOff>
                  </from>
                  <to>
                    <xdr:col>5</xdr:col>
                    <xdr:colOff>266700</xdr:colOff>
                    <xdr:row>60</xdr:row>
                    <xdr:rowOff>259080</xdr:rowOff>
                  </to>
                </anchor>
              </controlPr>
            </control>
          </mc:Choice>
        </mc:AlternateContent>
        <mc:AlternateContent xmlns:mc="http://schemas.openxmlformats.org/markup-compatibility/2006">
          <mc:Choice Requires="x14">
            <control shapeId="8694" r:id="rId322" name="Check Box 502">
              <controlPr defaultSize="0" autoFill="0" autoLine="0" autoPict="0">
                <anchor moveWithCells="1">
                  <from>
                    <xdr:col>6</xdr:col>
                    <xdr:colOff>68580</xdr:colOff>
                    <xdr:row>60</xdr:row>
                    <xdr:rowOff>45720</xdr:rowOff>
                  </from>
                  <to>
                    <xdr:col>6</xdr:col>
                    <xdr:colOff>266700</xdr:colOff>
                    <xdr:row>60</xdr:row>
                    <xdr:rowOff>259080</xdr:rowOff>
                  </to>
                </anchor>
              </controlPr>
            </control>
          </mc:Choice>
        </mc:AlternateContent>
        <mc:AlternateContent xmlns:mc="http://schemas.openxmlformats.org/markup-compatibility/2006">
          <mc:Choice Requires="x14">
            <control shapeId="8695" r:id="rId323" name="Check Box 503">
              <controlPr defaultSize="0" autoFill="0" autoLine="0" autoPict="0">
                <anchor moveWithCells="1">
                  <from>
                    <xdr:col>7</xdr:col>
                    <xdr:colOff>68580</xdr:colOff>
                    <xdr:row>60</xdr:row>
                    <xdr:rowOff>45720</xdr:rowOff>
                  </from>
                  <to>
                    <xdr:col>7</xdr:col>
                    <xdr:colOff>266700</xdr:colOff>
                    <xdr:row>60</xdr:row>
                    <xdr:rowOff>259080</xdr:rowOff>
                  </to>
                </anchor>
              </controlPr>
            </control>
          </mc:Choice>
        </mc:AlternateContent>
        <mc:AlternateContent xmlns:mc="http://schemas.openxmlformats.org/markup-compatibility/2006">
          <mc:Choice Requires="x14">
            <control shapeId="8696" r:id="rId324" name="Check Box 504">
              <controlPr defaultSize="0" autoFill="0" autoLine="0" autoPict="0">
                <anchor moveWithCells="1">
                  <from>
                    <xdr:col>8</xdr:col>
                    <xdr:colOff>68580</xdr:colOff>
                    <xdr:row>60</xdr:row>
                    <xdr:rowOff>45720</xdr:rowOff>
                  </from>
                  <to>
                    <xdr:col>8</xdr:col>
                    <xdr:colOff>266700</xdr:colOff>
                    <xdr:row>60</xdr:row>
                    <xdr:rowOff>259080</xdr:rowOff>
                  </to>
                </anchor>
              </controlPr>
            </control>
          </mc:Choice>
        </mc:AlternateContent>
        <mc:AlternateContent xmlns:mc="http://schemas.openxmlformats.org/markup-compatibility/2006">
          <mc:Choice Requires="x14">
            <control shapeId="8698" r:id="rId325" name="Check Box 506">
              <controlPr defaultSize="0" autoFill="0" autoLine="0" autoPict="0">
                <anchor moveWithCells="1">
                  <from>
                    <xdr:col>5</xdr:col>
                    <xdr:colOff>68580</xdr:colOff>
                    <xdr:row>66</xdr:row>
                    <xdr:rowOff>38100</xdr:rowOff>
                  </from>
                  <to>
                    <xdr:col>5</xdr:col>
                    <xdr:colOff>266700</xdr:colOff>
                    <xdr:row>66</xdr:row>
                    <xdr:rowOff>304800</xdr:rowOff>
                  </to>
                </anchor>
              </controlPr>
            </control>
          </mc:Choice>
        </mc:AlternateContent>
        <mc:AlternateContent xmlns:mc="http://schemas.openxmlformats.org/markup-compatibility/2006">
          <mc:Choice Requires="x14">
            <control shapeId="8699" r:id="rId326" name="Check Box 507">
              <controlPr defaultSize="0" autoFill="0" autoLine="0" autoPict="0">
                <anchor moveWithCells="1">
                  <from>
                    <xdr:col>6</xdr:col>
                    <xdr:colOff>68580</xdr:colOff>
                    <xdr:row>66</xdr:row>
                    <xdr:rowOff>38100</xdr:rowOff>
                  </from>
                  <to>
                    <xdr:col>6</xdr:col>
                    <xdr:colOff>266700</xdr:colOff>
                    <xdr:row>66</xdr:row>
                    <xdr:rowOff>304800</xdr:rowOff>
                  </to>
                </anchor>
              </controlPr>
            </control>
          </mc:Choice>
        </mc:AlternateContent>
        <mc:AlternateContent xmlns:mc="http://schemas.openxmlformats.org/markup-compatibility/2006">
          <mc:Choice Requires="x14">
            <control shapeId="8701" r:id="rId327" name="Check Box 509">
              <controlPr defaultSize="0" autoFill="0" autoLine="0" autoPict="0">
                <anchor moveWithCells="1">
                  <from>
                    <xdr:col>7</xdr:col>
                    <xdr:colOff>68580</xdr:colOff>
                    <xdr:row>66</xdr:row>
                    <xdr:rowOff>38100</xdr:rowOff>
                  </from>
                  <to>
                    <xdr:col>7</xdr:col>
                    <xdr:colOff>266700</xdr:colOff>
                    <xdr:row>66</xdr:row>
                    <xdr:rowOff>304800</xdr:rowOff>
                  </to>
                </anchor>
              </controlPr>
            </control>
          </mc:Choice>
        </mc:AlternateContent>
        <mc:AlternateContent xmlns:mc="http://schemas.openxmlformats.org/markup-compatibility/2006">
          <mc:Choice Requires="x14">
            <control shapeId="8702" r:id="rId328" name="Check Box 510">
              <controlPr defaultSize="0" autoFill="0" autoLine="0" autoPict="0">
                <anchor moveWithCells="1">
                  <from>
                    <xdr:col>8</xdr:col>
                    <xdr:colOff>68580</xdr:colOff>
                    <xdr:row>66</xdr:row>
                    <xdr:rowOff>38100</xdr:rowOff>
                  </from>
                  <to>
                    <xdr:col>8</xdr:col>
                    <xdr:colOff>266700</xdr:colOff>
                    <xdr:row>66</xdr:row>
                    <xdr:rowOff>304800</xdr:rowOff>
                  </to>
                </anchor>
              </controlPr>
            </control>
          </mc:Choice>
        </mc:AlternateContent>
        <mc:AlternateContent xmlns:mc="http://schemas.openxmlformats.org/markup-compatibility/2006">
          <mc:Choice Requires="x14">
            <control shapeId="8707" r:id="rId329" name="Check Box 515">
              <controlPr defaultSize="0" autoFill="0" autoLine="0" autoPict="0">
                <anchor moveWithCells="1">
                  <from>
                    <xdr:col>5</xdr:col>
                    <xdr:colOff>68580</xdr:colOff>
                    <xdr:row>97</xdr:row>
                    <xdr:rowOff>60960</xdr:rowOff>
                  </from>
                  <to>
                    <xdr:col>5</xdr:col>
                    <xdr:colOff>266700</xdr:colOff>
                    <xdr:row>97</xdr:row>
                    <xdr:rowOff>266700</xdr:rowOff>
                  </to>
                </anchor>
              </controlPr>
            </control>
          </mc:Choice>
        </mc:AlternateContent>
        <mc:AlternateContent xmlns:mc="http://schemas.openxmlformats.org/markup-compatibility/2006">
          <mc:Choice Requires="x14">
            <control shapeId="8708" r:id="rId330" name="Check Box 516">
              <controlPr defaultSize="0" autoFill="0" autoLine="0" autoPict="0">
                <anchor moveWithCells="1">
                  <from>
                    <xdr:col>6</xdr:col>
                    <xdr:colOff>68580</xdr:colOff>
                    <xdr:row>97</xdr:row>
                    <xdr:rowOff>60960</xdr:rowOff>
                  </from>
                  <to>
                    <xdr:col>6</xdr:col>
                    <xdr:colOff>266700</xdr:colOff>
                    <xdr:row>97</xdr:row>
                    <xdr:rowOff>266700</xdr:rowOff>
                  </to>
                </anchor>
              </controlPr>
            </control>
          </mc:Choice>
        </mc:AlternateContent>
        <mc:AlternateContent xmlns:mc="http://schemas.openxmlformats.org/markup-compatibility/2006">
          <mc:Choice Requires="x14">
            <control shapeId="8709" r:id="rId331" name="Check Box 517">
              <controlPr defaultSize="0" autoFill="0" autoLine="0" autoPict="0">
                <anchor moveWithCells="1">
                  <from>
                    <xdr:col>7</xdr:col>
                    <xdr:colOff>68580</xdr:colOff>
                    <xdr:row>97</xdr:row>
                    <xdr:rowOff>60960</xdr:rowOff>
                  </from>
                  <to>
                    <xdr:col>7</xdr:col>
                    <xdr:colOff>266700</xdr:colOff>
                    <xdr:row>97</xdr:row>
                    <xdr:rowOff>266700</xdr:rowOff>
                  </to>
                </anchor>
              </controlPr>
            </control>
          </mc:Choice>
        </mc:AlternateContent>
        <mc:AlternateContent xmlns:mc="http://schemas.openxmlformats.org/markup-compatibility/2006">
          <mc:Choice Requires="x14">
            <control shapeId="8710" r:id="rId332" name="Check Box 518">
              <controlPr defaultSize="0" autoFill="0" autoLine="0" autoPict="0">
                <anchor moveWithCells="1">
                  <from>
                    <xdr:col>8</xdr:col>
                    <xdr:colOff>68580</xdr:colOff>
                    <xdr:row>97</xdr:row>
                    <xdr:rowOff>60960</xdr:rowOff>
                  </from>
                  <to>
                    <xdr:col>8</xdr:col>
                    <xdr:colOff>266700</xdr:colOff>
                    <xdr:row>97</xdr:row>
                    <xdr:rowOff>266700</xdr:rowOff>
                  </to>
                </anchor>
              </controlPr>
            </control>
          </mc:Choice>
        </mc:AlternateContent>
        <mc:AlternateContent xmlns:mc="http://schemas.openxmlformats.org/markup-compatibility/2006">
          <mc:Choice Requires="x14">
            <control shapeId="8715" r:id="rId333" name="Check Box 523">
              <controlPr defaultSize="0" autoFill="0" autoLine="0" autoPict="0">
                <anchor moveWithCells="1">
                  <from>
                    <xdr:col>5</xdr:col>
                    <xdr:colOff>68580</xdr:colOff>
                    <xdr:row>40</xdr:row>
                    <xdr:rowOff>45720</xdr:rowOff>
                  </from>
                  <to>
                    <xdr:col>5</xdr:col>
                    <xdr:colOff>266700</xdr:colOff>
                    <xdr:row>40</xdr:row>
                    <xdr:rowOff>259080</xdr:rowOff>
                  </to>
                </anchor>
              </controlPr>
            </control>
          </mc:Choice>
        </mc:AlternateContent>
        <mc:AlternateContent xmlns:mc="http://schemas.openxmlformats.org/markup-compatibility/2006">
          <mc:Choice Requires="x14">
            <control shapeId="8716" r:id="rId334" name="Check Box 524">
              <controlPr defaultSize="0" autoFill="0" autoLine="0" autoPict="0">
                <anchor moveWithCells="1">
                  <from>
                    <xdr:col>6</xdr:col>
                    <xdr:colOff>60960</xdr:colOff>
                    <xdr:row>40</xdr:row>
                    <xdr:rowOff>45720</xdr:rowOff>
                  </from>
                  <to>
                    <xdr:col>6</xdr:col>
                    <xdr:colOff>259080</xdr:colOff>
                    <xdr:row>40</xdr:row>
                    <xdr:rowOff>259080</xdr:rowOff>
                  </to>
                </anchor>
              </controlPr>
            </control>
          </mc:Choice>
        </mc:AlternateContent>
        <mc:AlternateContent xmlns:mc="http://schemas.openxmlformats.org/markup-compatibility/2006">
          <mc:Choice Requires="x14">
            <control shapeId="8717" r:id="rId335" name="Check Box 525">
              <controlPr defaultSize="0" autoFill="0" autoLine="0" autoPict="0">
                <anchor moveWithCells="1">
                  <from>
                    <xdr:col>7</xdr:col>
                    <xdr:colOff>45720</xdr:colOff>
                    <xdr:row>40</xdr:row>
                    <xdr:rowOff>45720</xdr:rowOff>
                  </from>
                  <to>
                    <xdr:col>7</xdr:col>
                    <xdr:colOff>251460</xdr:colOff>
                    <xdr:row>40</xdr:row>
                    <xdr:rowOff>259080</xdr:rowOff>
                  </to>
                </anchor>
              </controlPr>
            </control>
          </mc:Choice>
        </mc:AlternateContent>
        <mc:AlternateContent xmlns:mc="http://schemas.openxmlformats.org/markup-compatibility/2006">
          <mc:Choice Requires="x14">
            <control shapeId="8718" r:id="rId336" name="Check Box 526">
              <controlPr defaultSize="0" autoFill="0" autoLine="0" autoPict="0">
                <anchor moveWithCells="1">
                  <from>
                    <xdr:col>8</xdr:col>
                    <xdr:colOff>45720</xdr:colOff>
                    <xdr:row>40</xdr:row>
                    <xdr:rowOff>45720</xdr:rowOff>
                  </from>
                  <to>
                    <xdr:col>8</xdr:col>
                    <xdr:colOff>251460</xdr:colOff>
                    <xdr:row>40</xdr:row>
                    <xdr:rowOff>259080</xdr:rowOff>
                  </to>
                </anchor>
              </controlPr>
            </control>
          </mc:Choice>
        </mc:AlternateContent>
        <mc:AlternateContent xmlns:mc="http://schemas.openxmlformats.org/markup-compatibility/2006">
          <mc:Choice Requires="x14">
            <control shapeId="8719" r:id="rId337" name="Check Box 527">
              <controlPr defaultSize="0" autoFill="0" autoLine="0" autoPict="0">
                <anchor moveWithCells="1">
                  <from>
                    <xdr:col>5</xdr:col>
                    <xdr:colOff>68580</xdr:colOff>
                    <xdr:row>128</xdr:row>
                    <xdr:rowOff>45720</xdr:rowOff>
                  </from>
                  <to>
                    <xdr:col>5</xdr:col>
                    <xdr:colOff>266700</xdr:colOff>
                    <xdr:row>128</xdr:row>
                    <xdr:rowOff>259080</xdr:rowOff>
                  </to>
                </anchor>
              </controlPr>
            </control>
          </mc:Choice>
        </mc:AlternateContent>
        <mc:AlternateContent xmlns:mc="http://schemas.openxmlformats.org/markup-compatibility/2006">
          <mc:Choice Requires="x14">
            <control shapeId="8720" r:id="rId338" name="Check Box 528">
              <controlPr defaultSize="0" autoFill="0" autoLine="0" autoPict="0">
                <anchor moveWithCells="1">
                  <from>
                    <xdr:col>6</xdr:col>
                    <xdr:colOff>60960</xdr:colOff>
                    <xdr:row>128</xdr:row>
                    <xdr:rowOff>45720</xdr:rowOff>
                  </from>
                  <to>
                    <xdr:col>6</xdr:col>
                    <xdr:colOff>259080</xdr:colOff>
                    <xdr:row>128</xdr:row>
                    <xdr:rowOff>259080</xdr:rowOff>
                  </to>
                </anchor>
              </controlPr>
            </control>
          </mc:Choice>
        </mc:AlternateContent>
        <mc:AlternateContent xmlns:mc="http://schemas.openxmlformats.org/markup-compatibility/2006">
          <mc:Choice Requires="x14">
            <control shapeId="8721" r:id="rId339" name="Check Box 529">
              <controlPr defaultSize="0" autoFill="0" autoLine="0" autoPict="0">
                <anchor moveWithCells="1">
                  <from>
                    <xdr:col>7</xdr:col>
                    <xdr:colOff>45720</xdr:colOff>
                    <xdr:row>128</xdr:row>
                    <xdr:rowOff>45720</xdr:rowOff>
                  </from>
                  <to>
                    <xdr:col>7</xdr:col>
                    <xdr:colOff>251460</xdr:colOff>
                    <xdr:row>128</xdr:row>
                    <xdr:rowOff>259080</xdr:rowOff>
                  </to>
                </anchor>
              </controlPr>
            </control>
          </mc:Choice>
        </mc:AlternateContent>
        <mc:AlternateContent xmlns:mc="http://schemas.openxmlformats.org/markup-compatibility/2006">
          <mc:Choice Requires="x14">
            <control shapeId="8722" r:id="rId340" name="Check Box 530">
              <controlPr defaultSize="0" autoFill="0" autoLine="0" autoPict="0">
                <anchor moveWithCells="1">
                  <from>
                    <xdr:col>8</xdr:col>
                    <xdr:colOff>45720</xdr:colOff>
                    <xdr:row>128</xdr:row>
                    <xdr:rowOff>45720</xdr:rowOff>
                  </from>
                  <to>
                    <xdr:col>8</xdr:col>
                    <xdr:colOff>251460</xdr:colOff>
                    <xdr:row>128</xdr:row>
                    <xdr:rowOff>259080</xdr:rowOff>
                  </to>
                </anchor>
              </controlPr>
            </control>
          </mc:Choice>
        </mc:AlternateContent>
        <mc:AlternateContent xmlns:mc="http://schemas.openxmlformats.org/markup-compatibility/2006">
          <mc:Choice Requires="x14">
            <control shapeId="8723" r:id="rId341" name="Check Box 531">
              <controlPr defaultSize="0" autoFill="0" autoLine="0" autoPict="0">
                <anchor moveWithCells="1">
                  <from>
                    <xdr:col>5</xdr:col>
                    <xdr:colOff>68580</xdr:colOff>
                    <xdr:row>111</xdr:row>
                    <xdr:rowOff>60960</xdr:rowOff>
                  </from>
                  <to>
                    <xdr:col>5</xdr:col>
                    <xdr:colOff>266700</xdr:colOff>
                    <xdr:row>111</xdr:row>
                    <xdr:rowOff>266700</xdr:rowOff>
                  </to>
                </anchor>
              </controlPr>
            </control>
          </mc:Choice>
        </mc:AlternateContent>
        <mc:AlternateContent xmlns:mc="http://schemas.openxmlformats.org/markup-compatibility/2006">
          <mc:Choice Requires="x14">
            <control shapeId="8724" r:id="rId342" name="Check Box 532">
              <controlPr defaultSize="0" autoFill="0" autoLine="0" autoPict="0">
                <anchor moveWithCells="1">
                  <from>
                    <xdr:col>6</xdr:col>
                    <xdr:colOff>68580</xdr:colOff>
                    <xdr:row>111</xdr:row>
                    <xdr:rowOff>60960</xdr:rowOff>
                  </from>
                  <to>
                    <xdr:col>6</xdr:col>
                    <xdr:colOff>266700</xdr:colOff>
                    <xdr:row>111</xdr:row>
                    <xdr:rowOff>266700</xdr:rowOff>
                  </to>
                </anchor>
              </controlPr>
            </control>
          </mc:Choice>
        </mc:AlternateContent>
        <mc:AlternateContent xmlns:mc="http://schemas.openxmlformats.org/markup-compatibility/2006">
          <mc:Choice Requires="x14">
            <control shapeId="8726" r:id="rId343" name="Check Box 534">
              <controlPr defaultSize="0" autoFill="0" autoLine="0" autoPict="0">
                <anchor moveWithCells="1">
                  <from>
                    <xdr:col>7</xdr:col>
                    <xdr:colOff>68580</xdr:colOff>
                    <xdr:row>111</xdr:row>
                    <xdr:rowOff>60960</xdr:rowOff>
                  </from>
                  <to>
                    <xdr:col>7</xdr:col>
                    <xdr:colOff>266700</xdr:colOff>
                    <xdr:row>111</xdr:row>
                    <xdr:rowOff>266700</xdr:rowOff>
                  </to>
                </anchor>
              </controlPr>
            </control>
          </mc:Choice>
        </mc:AlternateContent>
        <mc:AlternateContent xmlns:mc="http://schemas.openxmlformats.org/markup-compatibility/2006">
          <mc:Choice Requires="x14">
            <control shapeId="8727" r:id="rId344" name="Check Box 535">
              <controlPr defaultSize="0" autoFill="0" autoLine="0" autoPict="0">
                <anchor moveWithCells="1">
                  <from>
                    <xdr:col>8</xdr:col>
                    <xdr:colOff>68580</xdr:colOff>
                    <xdr:row>111</xdr:row>
                    <xdr:rowOff>60960</xdr:rowOff>
                  </from>
                  <to>
                    <xdr:col>8</xdr:col>
                    <xdr:colOff>266700</xdr:colOff>
                    <xdr:row>111</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EGCC Criteria</vt:lpstr>
      <vt:lpstr>'2020 EGCC Criteria'!Print_Area</vt:lpstr>
      <vt:lpstr>'2020 EGCC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Thomas, Mike (MHFA)</cp:lastModifiedBy>
  <cp:lastPrinted>2020-10-28T20:13:33Z</cp:lastPrinted>
  <dcterms:created xsi:type="dcterms:W3CDTF">2010-04-23T18:45:09Z</dcterms:created>
  <dcterms:modified xsi:type="dcterms:W3CDTF">2025-04-04T19:56:38Z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MHFA_284467</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351007</vt:lpwstr>
  </property>
  <property fmtid="{D5CDD505-2E9C-101B-9397-08002B2CF9AE}" pid="8" name="DISidcName">
    <vt:lpwstr>prodecm</vt:lpwstr>
  </property>
  <property fmtid="{D5CDD505-2E9C-101B-9397-08002B2CF9AE}" pid="9" name="DISTaskPaneUrl">
    <vt:lpwstr>http://prow12orap02:16200/cs/idcplg?IdcService=DESKTOP_DOC_INFO&amp;dDocName=MHFA_284467&amp;dID=351007&amp;ClientControlled=DocMan,taskpane&amp;coreContentOnly=1</vt:lpwstr>
  </property>
</Properties>
</file>